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Maria/Downloads/"/>
    </mc:Choice>
  </mc:AlternateContent>
  <xr:revisionPtr revIDLastSave="0" documentId="13_ncr:1_{280BDCFE-CD3E-9C41-9159-99EFB358F857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Results" sheetId="20" r:id="rId1"/>
    <sheet name="Splits" sheetId="19" r:id="rId2"/>
  </sheets>
  <definedNames>
    <definedName name="_xlnm._FilterDatabase" localSheetId="1" hidden="1">Splits!$A$2:$BD$2</definedName>
  </definedNames>
  <calcPr calcId="191029"/>
</workbook>
</file>

<file path=xl/calcChain.xml><?xml version="1.0" encoding="utf-8"?>
<calcChain xmlns="http://schemas.openxmlformats.org/spreadsheetml/2006/main">
  <c r="BC28" i="19" l="1"/>
  <c r="BC27" i="19"/>
  <c r="BC13" i="19"/>
  <c r="BC14" i="19"/>
  <c r="BC12" i="19"/>
  <c r="BC11" i="19"/>
  <c r="BC22" i="19"/>
  <c r="BC19" i="19"/>
  <c r="BC20" i="19"/>
  <c r="BC21" i="19"/>
  <c r="BC26" i="19"/>
  <c r="BC25" i="19"/>
  <c r="BC24" i="19"/>
  <c r="BC23" i="19"/>
  <c r="BC3" i="19"/>
  <c r="BC6" i="19"/>
  <c r="BC4" i="19"/>
  <c r="BC5" i="19"/>
  <c r="BC15" i="19"/>
  <c r="BC18" i="19"/>
  <c r="BC17" i="19"/>
  <c r="BC16" i="19"/>
  <c r="BC8" i="19"/>
  <c r="BC10" i="19"/>
  <c r="BC9" i="19"/>
  <c r="BC7" i="19"/>
</calcChain>
</file>

<file path=xl/sharedStrings.xml><?xml version="1.0" encoding="utf-8"?>
<sst xmlns="http://schemas.openxmlformats.org/spreadsheetml/2006/main" count="338" uniqueCount="141">
  <si>
    <t>FINISH</t>
  </si>
  <si>
    <t>Team Name</t>
  </si>
  <si>
    <t>START TIME</t>
  </si>
  <si>
    <t>CP1</t>
  </si>
  <si>
    <t>CP2</t>
  </si>
  <si>
    <t>CP3</t>
  </si>
  <si>
    <t>CP4</t>
  </si>
  <si>
    <t>CP5</t>
  </si>
  <si>
    <t>CP10</t>
  </si>
  <si>
    <t>CP11</t>
  </si>
  <si>
    <t>CP12</t>
  </si>
  <si>
    <t>CP Penalties</t>
  </si>
  <si>
    <t>Team#</t>
  </si>
  <si>
    <t>Category</t>
  </si>
  <si>
    <t>Name</t>
  </si>
  <si>
    <t>SRF#</t>
  </si>
  <si>
    <t>CP21</t>
  </si>
  <si>
    <t>CP22</t>
  </si>
  <si>
    <t>CP23</t>
  </si>
  <si>
    <t>Penalty
comment</t>
  </si>
  <si>
    <t>Bonus</t>
  </si>
  <si>
    <t>Time</t>
  </si>
  <si>
    <t>CP25</t>
  </si>
  <si>
    <t>CP26</t>
  </si>
  <si>
    <t>F</t>
  </si>
  <si>
    <t>CP27</t>
  </si>
  <si>
    <t>CP24</t>
  </si>
  <si>
    <t>CP32</t>
  </si>
  <si>
    <t>CP33</t>
  </si>
  <si>
    <t>DNF</t>
  </si>
  <si>
    <t>P1</t>
  </si>
  <si>
    <t>P2</t>
  </si>
  <si>
    <t>A</t>
  </si>
  <si>
    <t>B</t>
  </si>
  <si>
    <t>C</t>
  </si>
  <si>
    <t>D</t>
  </si>
  <si>
    <t>E</t>
  </si>
  <si>
    <t>H</t>
  </si>
  <si>
    <t>CP34</t>
  </si>
  <si>
    <t>CP35</t>
  </si>
  <si>
    <t>CP36</t>
  </si>
  <si>
    <t>CP37</t>
  </si>
  <si>
    <t>CP38</t>
  </si>
  <si>
    <t>CP39</t>
  </si>
  <si>
    <t>CP42</t>
  </si>
  <si>
    <t>CP43</t>
  </si>
  <si>
    <t>CP44</t>
  </si>
  <si>
    <t>CP45</t>
  </si>
  <si>
    <t>CP46</t>
  </si>
  <si>
    <t>CP47</t>
  </si>
  <si>
    <t>CP48</t>
  </si>
  <si>
    <t>CP49</t>
  </si>
  <si>
    <t>CP50</t>
  </si>
  <si>
    <t>CP51</t>
  </si>
  <si>
    <t xml:space="preserve">Missing CP 34 penalty 60 | Missing CP 35 penalty 60 | </t>
  </si>
  <si>
    <t xml:space="preserve">Missing CP 91 penalty 60 | Missing CP 94 penalty 60 | Missing CP 95 penalty 60 | Missing CP 97 penalty 60 | Missing CP 35 penalty 60 | Missing CP 37 penalty 60 | Missing CP 38 penalty 180 | </t>
  </si>
  <si>
    <t xml:space="preserve">Missing CP 35 penalty 60 | </t>
  </si>
  <si>
    <t xml:space="preserve">Missing CP 91 penalty 60 | Missing CP 92 penalty 60 | Missing CP 93 penalty 60 | Missing CP 94 penalty 60 | Missing CP 95 penalty 60 | Missing CP 96 penalty 60 | Missing CP 97 penalty 60 | Missing CP 1 penalty 180 | Missing CP 2 penalty 180 | Missing CP 3 penalty 180 | Missing CP 4 penalty 180 | Missing CP 5 penalty 180 | Missing CP 10 penalty 180 | Missing CP 11 penalty 180 | Missing CP 12 penalty 180 | Missing CP 21 penalty 180 | Missing CP 22 penalty 180 | Missing CP 23 penalty 180 | Missing CP 24 penalty 180 | Missing CP 25 penalty 180 | Missing CP 26 penalty 180 | Missing CP 27 penalty 180 | Missing CP 32 penalty 60 | Missing CP 33 penalty 60 | Missing CP 34 penalty 60 | Missing CP 35 penalty 60 | Missing CP 36 penalty 60 | Missing CP 37 penalty 60 | Missing CP 38 penalty 180 | Missing CP 39 penalty 60 | </t>
  </si>
  <si>
    <t xml:space="preserve">Missing CP 35 penalty 60 | Missing CP 36 penalty 60 | Missing CP 37 penalty 60 | Missing CP 38 penalty 180 | </t>
  </si>
  <si>
    <t xml:space="preserve">Missing CP 36 penalty 60 | </t>
  </si>
  <si>
    <t xml:space="preserve">Missing CP 91 penalty 60 | Missing CP 94 penalty 60 | Missing CP 95 penalty 60 | Missing CP 97 penalty 60 | Missing CP 21 penalty 180 | Missing CP 35 penalty 60 | Missing CP 37 penalty 60 | Missing CP 38 penalty 180 | </t>
  </si>
  <si>
    <t>Unranked</t>
  </si>
  <si>
    <t>Race time</t>
  </si>
  <si>
    <t>1d 7:02:40 AM</t>
  </si>
  <si>
    <t>1d 7:02:27 AM</t>
  </si>
  <si>
    <t>1d 7:02:33 AM</t>
  </si>
  <si>
    <t>1d 7:02:24 AM</t>
  </si>
  <si>
    <t>1d 3:35:45 AM</t>
  </si>
  <si>
    <t>1d 3:35:58 AM</t>
  </si>
  <si>
    <t>1d 3:35:54 AM</t>
  </si>
  <si>
    <t>1d 9:30:04 AM</t>
  </si>
  <si>
    <t>1d 9:30:01 AM</t>
  </si>
  <si>
    <t>1d 9:30:17 AM</t>
  </si>
  <si>
    <t>1d 9:28:38 AM</t>
  </si>
  <si>
    <t>1d 7:08:59 AM</t>
  </si>
  <si>
    <t>1d 7:08:55 AM</t>
  </si>
  <si>
    <t>1d 7:08:57 AM</t>
  </si>
  <si>
    <t>1d 7:09:03 AM</t>
  </si>
  <si>
    <t>1d 4:23:30 AM</t>
  </si>
  <si>
    <t>1d 4:24:01 AM</t>
  </si>
  <si>
    <t>1d 4:23:33 AM</t>
  </si>
  <si>
    <t>1d 4:23:28 AM</t>
  </si>
  <si>
    <t>1d 5:31:40</t>
  </si>
  <si>
    <t>1d 5:31:35</t>
  </si>
  <si>
    <t>1d 5:31:44</t>
  </si>
  <si>
    <t>1d 5:35:58</t>
  </si>
  <si>
    <t>1d 23:00:13</t>
  </si>
  <si>
    <t>1d 4:21:33</t>
  </si>
  <si>
    <t>1d 4:21:46</t>
  </si>
  <si>
    <t>1d 4:21:22</t>
  </si>
  <si>
    <t>1d 4:22:01</t>
  </si>
  <si>
    <t>1d 22:59:58</t>
  </si>
  <si>
    <t>1d 23:00:17</t>
  </si>
  <si>
    <t>2d  00:00:23</t>
  </si>
  <si>
    <t>2d  00:00:13</t>
  </si>
  <si>
    <t>2d  00:00:38</t>
  </si>
  <si>
    <t>2d  00:00:40</t>
  </si>
  <si>
    <t>1d 16:27:02</t>
  </si>
  <si>
    <t>1d 16:28:05</t>
  </si>
  <si>
    <t>1d 16:28:09</t>
  </si>
  <si>
    <t>1d 16:28:27</t>
  </si>
  <si>
    <t>Rd Cross</t>
  </si>
  <si>
    <t>Adjusted Time</t>
  </si>
  <si>
    <t>Tigeroos</t>
  </si>
  <si>
    <t>Lets Go Crazy</t>
  </si>
  <si>
    <t>Bolt'n Ninja</t>
  </si>
  <si>
    <t>Mixed</t>
  </si>
  <si>
    <t>Female</t>
  </si>
  <si>
    <t>David Jennings</t>
  </si>
  <si>
    <t>Narelle Crozier</t>
  </si>
  <si>
    <t>Josh Street</t>
  </si>
  <si>
    <t>Kathryn Morland</t>
  </si>
  <si>
    <t>Ed Steenbergen</t>
  </si>
  <si>
    <t>Elizabeth Dronom</t>
  </si>
  <si>
    <t>Shelley Bambrook</t>
  </si>
  <si>
    <t>Bernadette Dornom</t>
  </si>
  <si>
    <t>Eibhlin Fletcher</t>
  </si>
  <si>
    <t>Headless Chickens</t>
  </si>
  <si>
    <t>Deanna Blegg</t>
  </si>
  <si>
    <t>Gavin Allen</t>
  </si>
  <si>
    <t>Rowan Brooks</t>
  </si>
  <si>
    <t>Simon Vandestadt</t>
  </si>
  <si>
    <t>Peak Adventure Allies</t>
  </si>
  <si>
    <t>John Evans</t>
  </si>
  <si>
    <t>Christina Laws</t>
  </si>
  <si>
    <t>Hayden Collins</t>
  </si>
  <si>
    <t>Chris Walker</t>
  </si>
  <si>
    <t>Daniella Marks</t>
  </si>
  <si>
    <t>Helen Steenbergen</t>
  </si>
  <si>
    <t>Brian Bourke</t>
  </si>
  <si>
    <t>Jack Van Den Driest</t>
  </si>
  <si>
    <t>Jeff Vandenbrink</t>
  </si>
  <si>
    <t>Etienne Gautier</t>
  </si>
  <si>
    <t>Stew Adams</t>
  </si>
  <si>
    <t>Silas Sutherland</t>
  </si>
  <si>
    <t>Maggie Balsdon</t>
  </si>
  <si>
    <t>Position</t>
  </si>
  <si>
    <t>Gold Coast Tigers</t>
  </si>
  <si>
    <t>The BUFFalos</t>
  </si>
  <si>
    <t>1d 3:35:54</t>
  </si>
  <si>
    <t>1d 4:23:30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</si>
</sst>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21" fontId="0" fillId="0" borderId="1" xfId="0" applyNumberFormat="1" applyFill="1" applyBorder="1"/>
    <xf numFmtId="164" fontId="0" fillId="0" borderId="3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FF33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28"/>
  <sheetViews>
    <sheetView tabSelected="1" workbookViewId="0">
      <selection activeCell="I11" sqref="I11:I14"/>
    </sheetView>
  </sheetViews>
  <sheetFormatPr baseColWidth="10" defaultColWidth="8.83203125" defaultRowHeight="15" x14ac:dyDescent="0.2"/>
  <cols>
    <col min="1" max="1" width="5.5" customWidth="1"/>
    <col min="2" max="2" width="17.1640625" style="7" customWidth="1"/>
    <col min="3" max="3" width="8.83203125" style="7"/>
    <col min="4" max="4" width="18.6640625" customWidth="1"/>
    <col min="5" max="5" width="12.83203125" customWidth="1"/>
    <col min="6" max="7" width="13.5" customWidth="1"/>
  </cols>
  <sheetData>
    <row r="2" spans="1:10" x14ac:dyDescent="0.2">
      <c r="A2" s="29" t="s">
        <v>12</v>
      </c>
      <c r="B2" s="30" t="s">
        <v>1</v>
      </c>
      <c r="C2" s="30" t="s">
        <v>13</v>
      </c>
      <c r="D2" s="29" t="s">
        <v>14</v>
      </c>
      <c r="E2" s="29" t="s">
        <v>62</v>
      </c>
      <c r="F2" s="29" t="s">
        <v>11</v>
      </c>
      <c r="G2" s="29" t="s">
        <v>102</v>
      </c>
      <c r="H2" s="29" t="s">
        <v>101</v>
      </c>
      <c r="I2" s="29" t="s">
        <v>136</v>
      </c>
      <c r="J2" s="29" t="s">
        <v>13</v>
      </c>
    </row>
    <row r="3" spans="1:10" x14ac:dyDescent="0.2">
      <c r="A3" s="17">
        <v>35</v>
      </c>
      <c r="B3" s="26" t="s">
        <v>137</v>
      </c>
      <c r="C3" s="26" t="s">
        <v>106</v>
      </c>
      <c r="D3" s="1" t="s">
        <v>108</v>
      </c>
      <c r="E3" s="20" t="s">
        <v>140</v>
      </c>
      <c r="F3" s="20">
        <v>0</v>
      </c>
      <c r="G3" s="20" t="s">
        <v>89</v>
      </c>
      <c r="H3" s="20">
        <v>1.481481481481417E-3</v>
      </c>
      <c r="I3" s="23">
        <v>1</v>
      </c>
      <c r="J3" s="23">
        <v>1</v>
      </c>
    </row>
    <row r="4" spans="1:10" x14ac:dyDescent="0.2">
      <c r="A4" s="18"/>
      <c r="B4" s="27" t="s">
        <v>137</v>
      </c>
      <c r="C4" s="27" t="s">
        <v>106</v>
      </c>
      <c r="D4" s="1" t="s">
        <v>109</v>
      </c>
      <c r="E4" s="21" t="s">
        <v>79</v>
      </c>
      <c r="F4" s="21">
        <v>0</v>
      </c>
      <c r="G4" s="21" t="s">
        <v>87</v>
      </c>
      <c r="H4" s="21"/>
      <c r="I4" s="24"/>
      <c r="J4" s="24"/>
    </row>
    <row r="5" spans="1:10" x14ac:dyDescent="0.2">
      <c r="A5" s="18"/>
      <c r="B5" s="27" t="s">
        <v>137</v>
      </c>
      <c r="C5" s="27" t="s">
        <v>106</v>
      </c>
      <c r="D5" s="1" t="s">
        <v>112</v>
      </c>
      <c r="E5" s="21" t="s">
        <v>81</v>
      </c>
      <c r="F5" s="21">
        <v>0</v>
      </c>
      <c r="G5" s="21" t="s">
        <v>88</v>
      </c>
      <c r="H5" s="21"/>
      <c r="I5" s="24"/>
      <c r="J5" s="24"/>
    </row>
    <row r="6" spans="1:10" x14ac:dyDescent="0.2">
      <c r="A6" s="19"/>
      <c r="B6" s="28" t="s">
        <v>137</v>
      </c>
      <c r="C6" s="28" t="s">
        <v>106</v>
      </c>
      <c r="D6" s="1" t="s">
        <v>132</v>
      </c>
      <c r="E6" s="22" t="s">
        <v>80</v>
      </c>
      <c r="F6" s="22">
        <v>0</v>
      </c>
      <c r="G6" s="22" t="s">
        <v>90</v>
      </c>
      <c r="H6" s="22"/>
      <c r="I6" s="25"/>
      <c r="J6" s="25"/>
    </row>
    <row r="7" spans="1:10" x14ac:dyDescent="0.2">
      <c r="A7" s="17">
        <v>31</v>
      </c>
      <c r="B7" s="26" t="s">
        <v>138</v>
      </c>
      <c r="C7" s="26" t="s">
        <v>107</v>
      </c>
      <c r="D7" s="1" t="s">
        <v>113</v>
      </c>
      <c r="E7" s="20" t="s">
        <v>139</v>
      </c>
      <c r="F7" s="20">
        <v>8.3333333333333329E-2</v>
      </c>
      <c r="G7" s="20" t="s">
        <v>83</v>
      </c>
      <c r="H7" s="20">
        <v>2.9976851851852837E-3</v>
      </c>
      <c r="I7" s="23">
        <v>2</v>
      </c>
      <c r="J7" s="23">
        <v>1</v>
      </c>
    </row>
    <row r="8" spans="1:10" x14ac:dyDescent="0.2">
      <c r="A8" s="18">
        <v>31</v>
      </c>
      <c r="B8" s="27" t="s">
        <v>138</v>
      </c>
      <c r="C8" s="27" t="s">
        <v>107</v>
      </c>
      <c r="D8" s="1" t="s">
        <v>114</v>
      </c>
      <c r="E8" s="21" t="s">
        <v>67</v>
      </c>
      <c r="F8" s="21">
        <v>8.3333333333333329E-2</v>
      </c>
      <c r="G8" s="21" t="s">
        <v>82</v>
      </c>
      <c r="H8" s="21">
        <v>2.8356481481480733E-3</v>
      </c>
      <c r="I8" s="24">
        <v>2</v>
      </c>
      <c r="J8" s="24">
        <v>1</v>
      </c>
    </row>
    <row r="9" spans="1:10" x14ac:dyDescent="0.2">
      <c r="A9" s="18">
        <v>31</v>
      </c>
      <c r="B9" s="27" t="s">
        <v>138</v>
      </c>
      <c r="C9" s="27" t="s">
        <v>107</v>
      </c>
      <c r="D9" s="1" t="s">
        <v>115</v>
      </c>
      <c r="E9" s="21" t="s">
        <v>68</v>
      </c>
      <c r="F9" s="21">
        <v>8.3333333333333329E-2</v>
      </c>
      <c r="G9" s="21" t="s">
        <v>84</v>
      </c>
      <c r="H9" s="21">
        <v>2.9398148148148673E-3</v>
      </c>
      <c r="I9" s="24">
        <v>2</v>
      </c>
      <c r="J9" s="24">
        <v>1</v>
      </c>
    </row>
    <row r="10" spans="1:10" x14ac:dyDescent="0.2">
      <c r="A10" s="19">
        <v>31</v>
      </c>
      <c r="B10" s="28" t="s">
        <v>138</v>
      </c>
      <c r="C10" s="28" t="s">
        <v>107</v>
      </c>
      <c r="D10" s="1" t="s">
        <v>116</v>
      </c>
      <c r="E10" s="22" t="s">
        <v>68</v>
      </c>
      <c r="F10" s="22">
        <v>8.3333333333333329E-2</v>
      </c>
      <c r="G10" s="22" t="s">
        <v>85</v>
      </c>
      <c r="H10" s="22">
        <v>0</v>
      </c>
      <c r="I10" s="25">
        <v>2</v>
      </c>
      <c r="J10" s="25">
        <v>1</v>
      </c>
    </row>
    <row r="11" spans="1:10" x14ac:dyDescent="0.2">
      <c r="A11" s="17">
        <v>32</v>
      </c>
      <c r="B11" s="26" t="s">
        <v>117</v>
      </c>
      <c r="C11" s="26" t="s">
        <v>106</v>
      </c>
      <c r="D11" s="1" t="s">
        <v>118</v>
      </c>
      <c r="E11" s="20" t="s">
        <v>73</v>
      </c>
      <c r="F11" s="20">
        <v>0.29166666666666669</v>
      </c>
      <c r="G11" s="20" t="s">
        <v>97</v>
      </c>
      <c r="H11" s="20">
        <v>1.1111111111111738E-3</v>
      </c>
      <c r="I11" s="23">
        <v>3</v>
      </c>
      <c r="J11" s="23">
        <v>2</v>
      </c>
    </row>
    <row r="12" spans="1:10" x14ac:dyDescent="0.2">
      <c r="A12" s="18">
        <v>32</v>
      </c>
      <c r="B12" s="27" t="s">
        <v>117</v>
      </c>
      <c r="C12" s="27" t="s">
        <v>106</v>
      </c>
      <c r="D12" s="1" t="s">
        <v>119</v>
      </c>
      <c r="E12" s="21" t="s">
        <v>71</v>
      </c>
      <c r="F12" s="21">
        <v>0.29166666666666669</v>
      </c>
      <c r="G12" s="21" t="s">
        <v>98</v>
      </c>
      <c r="H12" s="21">
        <v>1.3425925925925064E-3</v>
      </c>
      <c r="I12" s="24">
        <v>3</v>
      </c>
      <c r="J12" s="24">
        <v>2</v>
      </c>
    </row>
    <row r="13" spans="1:10" x14ac:dyDescent="0.2">
      <c r="A13" s="18">
        <v>32</v>
      </c>
      <c r="B13" s="27" t="s">
        <v>117</v>
      </c>
      <c r="C13" s="27" t="s">
        <v>106</v>
      </c>
      <c r="D13" s="1" t="s">
        <v>120</v>
      </c>
      <c r="E13" s="21" t="s">
        <v>70</v>
      </c>
      <c r="F13" s="21">
        <v>0.29166666666666669</v>
      </c>
      <c r="G13" s="21" t="s">
        <v>99</v>
      </c>
      <c r="H13" s="21">
        <v>1.3310185185184675E-3</v>
      </c>
      <c r="I13" s="24">
        <v>3</v>
      </c>
      <c r="J13" s="24">
        <v>2</v>
      </c>
    </row>
    <row r="14" spans="1:10" x14ac:dyDescent="0.2">
      <c r="A14" s="19">
        <v>32</v>
      </c>
      <c r="B14" s="28" t="s">
        <v>117</v>
      </c>
      <c r="C14" s="28" t="s">
        <v>106</v>
      </c>
      <c r="D14" s="1" t="s">
        <v>121</v>
      </c>
      <c r="E14" s="22" t="s">
        <v>72</v>
      </c>
      <c r="F14" s="22">
        <v>0.29166666666666669</v>
      </c>
      <c r="G14" s="22" t="s">
        <v>100</v>
      </c>
      <c r="H14" s="22">
        <v>1.2731481481481621E-3</v>
      </c>
      <c r="I14" s="25">
        <v>3</v>
      </c>
      <c r="J14" s="25">
        <v>2</v>
      </c>
    </row>
    <row r="15" spans="1:10" x14ac:dyDescent="0.2">
      <c r="A15" s="17">
        <v>30</v>
      </c>
      <c r="B15" s="26" t="s">
        <v>122</v>
      </c>
      <c r="C15" s="26" t="s">
        <v>106</v>
      </c>
      <c r="D15" s="1" t="s">
        <v>123</v>
      </c>
      <c r="E15" s="20" t="s">
        <v>63</v>
      </c>
      <c r="F15" s="20">
        <v>0.66666666666666663</v>
      </c>
      <c r="G15" s="20" t="s">
        <v>91</v>
      </c>
      <c r="H15" s="20">
        <v>1.8750000000000711E-3</v>
      </c>
      <c r="I15" s="23">
        <v>4</v>
      </c>
      <c r="J15" s="23">
        <v>3</v>
      </c>
    </row>
    <row r="16" spans="1:10" x14ac:dyDescent="0.2">
      <c r="A16" s="18">
        <v>30</v>
      </c>
      <c r="B16" s="27" t="s">
        <v>122</v>
      </c>
      <c r="C16" s="27" t="s">
        <v>106</v>
      </c>
      <c r="D16" s="1" t="s">
        <v>124</v>
      </c>
      <c r="E16" s="21" t="s">
        <v>66</v>
      </c>
      <c r="F16" s="21">
        <v>0.66666666666666663</v>
      </c>
      <c r="G16" s="21" t="s">
        <v>86</v>
      </c>
      <c r="H16" s="21">
        <v>1.5162037037037557E-3</v>
      </c>
      <c r="I16" s="24">
        <v>4</v>
      </c>
      <c r="J16" s="24">
        <v>3</v>
      </c>
    </row>
    <row r="17" spans="1:10" x14ac:dyDescent="0.2">
      <c r="A17" s="18">
        <v>30</v>
      </c>
      <c r="B17" s="27" t="s">
        <v>122</v>
      </c>
      <c r="C17" s="27" t="s">
        <v>106</v>
      </c>
      <c r="D17" s="1" t="s">
        <v>125</v>
      </c>
      <c r="E17" s="21" t="s">
        <v>64</v>
      </c>
      <c r="F17" s="21">
        <v>0.66666666666666663</v>
      </c>
      <c r="G17" s="21" t="s">
        <v>86</v>
      </c>
      <c r="H17" s="21">
        <v>1.5509259259258723E-3</v>
      </c>
      <c r="I17" s="24">
        <v>4</v>
      </c>
      <c r="J17" s="24">
        <v>3</v>
      </c>
    </row>
    <row r="18" spans="1:10" x14ac:dyDescent="0.2">
      <c r="A18" s="19">
        <v>30</v>
      </c>
      <c r="B18" s="28" t="s">
        <v>122</v>
      </c>
      <c r="C18" s="28" t="s">
        <v>106</v>
      </c>
      <c r="D18" s="1" t="s">
        <v>126</v>
      </c>
      <c r="E18" s="22" t="s">
        <v>65</v>
      </c>
      <c r="F18" s="22">
        <v>0.66666666666666663</v>
      </c>
      <c r="G18" s="22" t="s">
        <v>92</v>
      </c>
      <c r="H18" s="22">
        <v>1.5740740740741721E-3</v>
      </c>
      <c r="I18" s="25">
        <v>4</v>
      </c>
      <c r="J18" s="25">
        <v>3</v>
      </c>
    </row>
    <row r="19" spans="1:10" x14ac:dyDescent="0.2">
      <c r="A19" s="17">
        <v>34</v>
      </c>
      <c r="B19" s="26" t="s">
        <v>103</v>
      </c>
      <c r="C19" s="26" t="s">
        <v>106</v>
      </c>
      <c r="D19" s="1" t="s">
        <v>127</v>
      </c>
      <c r="E19" s="20" t="s">
        <v>76</v>
      </c>
      <c r="F19" s="20">
        <v>0.70833333333333337</v>
      </c>
      <c r="G19" s="20" t="s">
        <v>94</v>
      </c>
      <c r="H19" s="20">
        <v>6.0648148148148007E-3</v>
      </c>
      <c r="I19" s="23">
        <v>5</v>
      </c>
      <c r="J19" s="23">
        <v>4</v>
      </c>
    </row>
    <row r="20" spans="1:10" x14ac:dyDescent="0.2">
      <c r="A20" s="18">
        <v>34</v>
      </c>
      <c r="B20" s="27" t="s">
        <v>103</v>
      </c>
      <c r="C20" s="27" t="s">
        <v>106</v>
      </c>
      <c r="D20" s="1" t="s">
        <v>133</v>
      </c>
      <c r="E20" s="21" t="s">
        <v>75</v>
      </c>
      <c r="F20" s="21">
        <v>0.70833333333333337</v>
      </c>
      <c r="G20" s="21" t="s">
        <v>93</v>
      </c>
      <c r="H20" s="21">
        <v>5.9259259259260011E-3</v>
      </c>
      <c r="I20" s="24">
        <v>5</v>
      </c>
      <c r="J20" s="24">
        <v>4</v>
      </c>
    </row>
    <row r="21" spans="1:10" x14ac:dyDescent="0.2">
      <c r="A21" s="18">
        <v>34</v>
      </c>
      <c r="B21" s="27" t="s">
        <v>103</v>
      </c>
      <c r="C21" s="27" t="s">
        <v>106</v>
      </c>
      <c r="D21" s="1" t="s">
        <v>128</v>
      </c>
      <c r="E21" s="21" t="s">
        <v>74</v>
      </c>
      <c r="F21" s="21">
        <v>0.70833333333333337</v>
      </c>
      <c r="G21" s="21" t="s">
        <v>95</v>
      </c>
      <c r="H21" s="21">
        <v>5.7986111111111294E-3</v>
      </c>
      <c r="I21" s="24">
        <v>5</v>
      </c>
      <c r="J21" s="24">
        <v>4</v>
      </c>
    </row>
    <row r="22" spans="1:10" x14ac:dyDescent="0.2">
      <c r="A22" s="19">
        <v>34</v>
      </c>
      <c r="B22" s="28" t="s">
        <v>103</v>
      </c>
      <c r="C22" s="28" t="s">
        <v>106</v>
      </c>
      <c r="D22" s="1" t="s">
        <v>134</v>
      </c>
      <c r="E22" s="22" t="s">
        <v>77</v>
      </c>
      <c r="F22" s="22">
        <v>0.70833333333333337</v>
      </c>
      <c r="G22" s="22" t="s">
        <v>96</v>
      </c>
      <c r="H22" s="22">
        <v>5.8217592592594292E-3</v>
      </c>
      <c r="I22" s="25">
        <v>5</v>
      </c>
      <c r="J22" s="25">
        <v>4</v>
      </c>
    </row>
    <row r="23" spans="1:10" x14ac:dyDescent="0.2">
      <c r="A23" s="17">
        <v>36</v>
      </c>
      <c r="B23" s="26" t="s">
        <v>105</v>
      </c>
      <c r="C23" s="26" t="s">
        <v>106</v>
      </c>
      <c r="D23" s="1" t="s">
        <v>110</v>
      </c>
      <c r="E23" s="20"/>
      <c r="F23" s="20"/>
      <c r="G23" s="20" t="s">
        <v>61</v>
      </c>
      <c r="H23" s="20">
        <v>3.5300925925926263E-3</v>
      </c>
      <c r="I23" s="23"/>
      <c r="J23" s="23"/>
    </row>
    <row r="24" spans="1:10" x14ac:dyDescent="0.2">
      <c r="A24" s="19"/>
      <c r="B24" s="28"/>
      <c r="C24" s="28"/>
      <c r="D24" s="1" t="s">
        <v>111</v>
      </c>
      <c r="E24" s="21"/>
      <c r="F24" s="21"/>
      <c r="G24" s="21" t="s">
        <v>61</v>
      </c>
      <c r="H24" s="21">
        <v>3.4953703703703987E-3</v>
      </c>
      <c r="I24" s="24"/>
      <c r="J24" s="24"/>
    </row>
    <row r="25" spans="1:10" x14ac:dyDescent="0.2">
      <c r="A25" s="17">
        <v>33</v>
      </c>
      <c r="B25" s="26" t="s">
        <v>104</v>
      </c>
      <c r="C25" s="26" t="s">
        <v>106</v>
      </c>
      <c r="D25" s="1" t="s">
        <v>129</v>
      </c>
      <c r="E25" s="20"/>
      <c r="F25" s="20"/>
      <c r="G25" s="20" t="s">
        <v>29</v>
      </c>
      <c r="H25" s="20"/>
      <c r="I25" s="23"/>
      <c r="J25" s="23"/>
    </row>
    <row r="26" spans="1:10" x14ac:dyDescent="0.2">
      <c r="A26" s="18">
        <v>33</v>
      </c>
      <c r="B26" s="27" t="s">
        <v>104</v>
      </c>
      <c r="C26" s="27" t="s">
        <v>106</v>
      </c>
      <c r="D26" s="1" t="s">
        <v>130</v>
      </c>
      <c r="E26" s="21"/>
      <c r="F26" s="21"/>
      <c r="G26" s="21" t="s">
        <v>29</v>
      </c>
      <c r="H26" s="21"/>
      <c r="I26" s="24"/>
      <c r="J26" s="24"/>
    </row>
    <row r="27" spans="1:10" x14ac:dyDescent="0.2">
      <c r="A27" s="18">
        <v>33</v>
      </c>
      <c r="B27" s="27" t="s">
        <v>104</v>
      </c>
      <c r="C27" s="27" t="s">
        <v>106</v>
      </c>
      <c r="D27" s="1" t="s">
        <v>131</v>
      </c>
      <c r="E27" s="21"/>
      <c r="F27" s="21"/>
      <c r="G27" s="21" t="s">
        <v>29</v>
      </c>
      <c r="H27" s="21"/>
      <c r="I27" s="24"/>
      <c r="J27" s="24"/>
    </row>
    <row r="28" spans="1:10" x14ac:dyDescent="0.2">
      <c r="A28" s="19">
        <v>33</v>
      </c>
      <c r="B28" s="28" t="s">
        <v>104</v>
      </c>
      <c r="C28" s="28" t="s">
        <v>106</v>
      </c>
      <c r="D28" s="1" t="s">
        <v>135</v>
      </c>
      <c r="E28" s="22"/>
      <c r="F28" s="22"/>
      <c r="G28" s="22" t="s">
        <v>29</v>
      </c>
      <c r="H28" s="22"/>
      <c r="I28" s="25"/>
      <c r="J28" s="25"/>
    </row>
  </sheetData>
  <mergeCells count="63">
    <mergeCell ref="E23:E24"/>
    <mergeCell ref="F23:F24"/>
    <mergeCell ref="G23:G24"/>
    <mergeCell ref="H23:H24"/>
    <mergeCell ref="I23:I24"/>
    <mergeCell ref="J23:J24"/>
    <mergeCell ref="A25:A28"/>
    <mergeCell ref="B25:B28"/>
    <mergeCell ref="C25:C28"/>
    <mergeCell ref="A23:A24"/>
    <mergeCell ref="B23:B24"/>
    <mergeCell ref="C23:C24"/>
    <mergeCell ref="A15:A18"/>
    <mergeCell ref="B15:B18"/>
    <mergeCell ref="C15:C18"/>
    <mergeCell ref="A19:A22"/>
    <mergeCell ref="B19:B22"/>
    <mergeCell ref="C19:C22"/>
    <mergeCell ref="A7:A10"/>
    <mergeCell ref="B7:B10"/>
    <mergeCell ref="C7:C10"/>
    <mergeCell ref="A11:A14"/>
    <mergeCell ref="B11:B14"/>
    <mergeCell ref="C11:C14"/>
    <mergeCell ref="E25:E28"/>
    <mergeCell ref="F25:F28"/>
    <mergeCell ref="G25:G28"/>
    <mergeCell ref="H25:H28"/>
    <mergeCell ref="I25:I28"/>
    <mergeCell ref="J25:J28"/>
    <mergeCell ref="E19:E22"/>
    <mergeCell ref="F19:F22"/>
    <mergeCell ref="G19:G22"/>
    <mergeCell ref="H19:H22"/>
    <mergeCell ref="I19:I22"/>
    <mergeCell ref="J19:J22"/>
    <mergeCell ref="J11:J14"/>
    <mergeCell ref="E15:E18"/>
    <mergeCell ref="F15:F18"/>
    <mergeCell ref="G15:G18"/>
    <mergeCell ref="H15:H18"/>
    <mergeCell ref="I15:I18"/>
    <mergeCell ref="J15:J18"/>
    <mergeCell ref="E7:E10"/>
    <mergeCell ref="E11:E14"/>
    <mergeCell ref="F11:F14"/>
    <mergeCell ref="G11:G14"/>
    <mergeCell ref="H11:H14"/>
    <mergeCell ref="I11:I14"/>
    <mergeCell ref="H3:H6"/>
    <mergeCell ref="I3:I6"/>
    <mergeCell ref="J3:J6"/>
    <mergeCell ref="F7:F10"/>
    <mergeCell ref="G7:G10"/>
    <mergeCell ref="H7:H10"/>
    <mergeCell ref="I7:I10"/>
    <mergeCell ref="J7:J10"/>
    <mergeCell ref="A3:A6"/>
    <mergeCell ref="B3:B6"/>
    <mergeCell ref="C3:C6"/>
    <mergeCell ref="E3:E6"/>
    <mergeCell ref="F3:F6"/>
    <mergeCell ref="G3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C28"/>
  <sheetViews>
    <sheetView workbookViewId="0">
      <selection activeCell="C13" sqref="C13"/>
    </sheetView>
  </sheetViews>
  <sheetFormatPr baseColWidth="10" defaultColWidth="8.83203125" defaultRowHeight="15" x14ac:dyDescent="0.2"/>
  <cols>
    <col min="3" max="3" width="14.83203125" customWidth="1"/>
    <col min="5" max="5" width="17.33203125" customWidth="1"/>
    <col min="52" max="52" width="14.1640625" customWidth="1"/>
    <col min="53" max="53" width="12" customWidth="1"/>
  </cols>
  <sheetData>
    <row r="2" spans="1:55" ht="32" x14ac:dyDescent="0.2">
      <c r="A2" s="15" t="s">
        <v>15</v>
      </c>
      <c r="B2" s="5" t="s">
        <v>12</v>
      </c>
      <c r="C2" s="6" t="s">
        <v>1</v>
      </c>
      <c r="D2" s="5" t="s">
        <v>13</v>
      </c>
      <c r="E2" s="5" t="s">
        <v>14</v>
      </c>
      <c r="F2" s="2" t="s">
        <v>2</v>
      </c>
      <c r="G2" s="12" t="s">
        <v>30</v>
      </c>
      <c r="H2" s="12" t="s">
        <v>31</v>
      </c>
      <c r="I2" s="14" t="s">
        <v>32</v>
      </c>
      <c r="J2" s="14" t="s">
        <v>33</v>
      </c>
      <c r="K2" s="14" t="s">
        <v>34</v>
      </c>
      <c r="L2" s="14" t="s">
        <v>35</v>
      </c>
      <c r="M2" s="14" t="s">
        <v>36</v>
      </c>
      <c r="N2" s="14" t="s">
        <v>24</v>
      </c>
      <c r="O2" s="14" t="s">
        <v>37</v>
      </c>
      <c r="P2" s="16" t="s">
        <v>3</v>
      </c>
      <c r="Q2" s="16" t="s">
        <v>4</v>
      </c>
      <c r="R2" s="16" t="s">
        <v>5</v>
      </c>
      <c r="S2" s="16" t="s">
        <v>6</v>
      </c>
      <c r="T2" s="16" t="s">
        <v>7</v>
      </c>
      <c r="U2" s="13" t="s">
        <v>8</v>
      </c>
      <c r="V2" s="12" t="s">
        <v>9</v>
      </c>
      <c r="W2" s="12" t="s">
        <v>10</v>
      </c>
      <c r="X2" s="16" t="s">
        <v>16</v>
      </c>
      <c r="Y2" s="16" t="s">
        <v>17</v>
      </c>
      <c r="Z2" s="16" t="s">
        <v>18</v>
      </c>
      <c r="AA2" s="16" t="s">
        <v>26</v>
      </c>
      <c r="AB2" s="16" t="s">
        <v>22</v>
      </c>
      <c r="AC2" s="16" t="s">
        <v>23</v>
      </c>
      <c r="AD2" s="16" t="s">
        <v>25</v>
      </c>
      <c r="AE2" s="14" t="s">
        <v>27</v>
      </c>
      <c r="AF2" s="14" t="s">
        <v>28</v>
      </c>
      <c r="AG2" s="14" t="s">
        <v>38</v>
      </c>
      <c r="AH2" s="14" t="s">
        <v>39</v>
      </c>
      <c r="AI2" s="14" t="s">
        <v>40</v>
      </c>
      <c r="AJ2" s="14" t="s">
        <v>41</v>
      </c>
      <c r="AK2" s="14" t="s">
        <v>42</v>
      </c>
      <c r="AL2" s="14" t="s">
        <v>43</v>
      </c>
      <c r="AM2" s="16" t="s">
        <v>44</v>
      </c>
      <c r="AN2" s="16" t="s">
        <v>45</v>
      </c>
      <c r="AO2" s="16" t="s">
        <v>46</v>
      </c>
      <c r="AP2" s="16" t="s">
        <v>47</v>
      </c>
      <c r="AQ2" s="16" t="s">
        <v>48</v>
      </c>
      <c r="AR2" s="16" t="s">
        <v>49</v>
      </c>
      <c r="AS2" s="16" t="s">
        <v>50</v>
      </c>
      <c r="AT2" s="16" t="s">
        <v>51</v>
      </c>
      <c r="AU2" s="16" t="s">
        <v>52</v>
      </c>
      <c r="AV2" s="16" t="s">
        <v>53</v>
      </c>
      <c r="AW2" s="11" t="s">
        <v>0</v>
      </c>
      <c r="AX2" s="3" t="s">
        <v>19</v>
      </c>
      <c r="AY2" s="4" t="s">
        <v>11</v>
      </c>
      <c r="AZ2" s="4" t="s">
        <v>62</v>
      </c>
      <c r="BA2" s="4" t="s">
        <v>21</v>
      </c>
      <c r="BB2" s="4"/>
      <c r="BC2" s="4" t="s">
        <v>20</v>
      </c>
    </row>
    <row r="3" spans="1:55" x14ac:dyDescent="0.2">
      <c r="A3" s="1">
        <v>324</v>
      </c>
      <c r="B3" s="1">
        <v>32</v>
      </c>
      <c r="C3" s="1" t="s">
        <v>137</v>
      </c>
      <c r="D3" s="1" t="s">
        <v>106</v>
      </c>
      <c r="E3" s="1" t="s">
        <v>108</v>
      </c>
      <c r="F3" s="8">
        <v>0.21111111111111111</v>
      </c>
      <c r="G3" s="9">
        <v>0.72439814814814818</v>
      </c>
      <c r="H3" s="10">
        <v>0.72972222222222216</v>
      </c>
      <c r="I3" s="10">
        <v>0.24859953703703705</v>
      </c>
      <c r="J3" s="10">
        <v>0.26223379629629628</v>
      </c>
      <c r="K3" s="10">
        <v>0.27582175925925928</v>
      </c>
      <c r="L3" s="10">
        <v>0.25112268518518516</v>
      </c>
      <c r="M3" s="10">
        <v>0.25708333333333333</v>
      </c>
      <c r="N3" s="10">
        <v>0.21831018518518519</v>
      </c>
      <c r="O3" s="10">
        <v>0.2288773148148148</v>
      </c>
      <c r="P3" s="10">
        <v>0.32600694444444445</v>
      </c>
      <c r="Q3" s="10">
        <v>0.35200231481481481</v>
      </c>
      <c r="R3" s="10">
        <v>0.37981481481481483</v>
      </c>
      <c r="S3" s="10">
        <v>0.40241898148148153</v>
      </c>
      <c r="T3" s="10">
        <v>0.4155787037037037</v>
      </c>
      <c r="U3" s="10">
        <v>0.48100694444444447</v>
      </c>
      <c r="V3" s="10">
        <v>0.58562499999999995</v>
      </c>
      <c r="W3" s="10">
        <v>0.61600694444444437</v>
      </c>
      <c r="X3" s="10">
        <v>0.7564467592592593</v>
      </c>
      <c r="Y3" s="10">
        <v>0.78423611111111102</v>
      </c>
      <c r="Z3" s="10">
        <v>0.7853472222222222</v>
      </c>
      <c r="AA3" s="10">
        <v>0.79918981481481488</v>
      </c>
      <c r="AB3" s="10">
        <v>0.8159953703703704</v>
      </c>
      <c r="AC3" s="10">
        <v>0.8263194444444445</v>
      </c>
      <c r="AD3" s="10">
        <v>0.86796296296296294</v>
      </c>
      <c r="AE3" s="10">
        <v>0.29797453703703702</v>
      </c>
      <c r="AF3" s="10">
        <v>0.95288194444444441</v>
      </c>
      <c r="AG3" s="10">
        <v>3.6689814814814814E-3</v>
      </c>
      <c r="AH3" s="10">
        <v>0.97427083333333331</v>
      </c>
      <c r="AI3" s="10">
        <v>3.515046296296296E-2</v>
      </c>
      <c r="AJ3" s="10">
        <v>7.6296296296296293E-2</v>
      </c>
      <c r="AK3" s="10">
        <v>0.11449074074074074</v>
      </c>
      <c r="AL3" s="10">
        <v>0.25916666666666666</v>
      </c>
      <c r="AM3" s="10">
        <v>0.42162037037037042</v>
      </c>
      <c r="AN3" s="10">
        <v>0.44908564814814816</v>
      </c>
      <c r="AO3" s="10"/>
      <c r="AP3" s="10"/>
      <c r="AQ3" s="10"/>
      <c r="AR3" s="10"/>
      <c r="AS3" s="10"/>
      <c r="AT3" s="10">
        <v>0.53310185185185188</v>
      </c>
      <c r="AU3" s="10"/>
      <c r="AV3" s="10"/>
      <c r="AW3" s="10">
        <v>0.60599537037037032</v>
      </c>
      <c r="AX3" s="8"/>
      <c r="AY3" s="8">
        <v>0.29166666666666669</v>
      </c>
      <c r="AZ3" s="8" t="s">
        <v>73</v>
      </c>
      <c r="BA3" s="10" t="s">
        <v>97</v>
      </c>
      <c r="BB3" s="10"/>
      <c r="BC3" s="10">
        <f t="shared" ref="BC3:BC28" si="0">Z3-Y3</f>
        <v>1.1111111111111738E-3</v>
      </c>
    </row>
    <row r="4" spans="1:55" x14ac:dyDescent="0.2">
      <c r="A4" s="1">
        <v>322</v>
      </c>
      <c r="B4" s="1">
        <v>32</v>
      </c>
      <c r="C4" s="1" t="s">
        <v>137</v>
      </c>
      <c r="D4" s="1" t="s">
        <v>106</v>
      </c>
      <c r="E4" s="1" t="s">
        <v>109</v>
      </c>
      <c r="F4" s="8">
        <v>0.21111111111111111</v>
      </c>
      <c r="G4" s="9">
        <v>0.72406250000000005</v>
      </c>
      <c r="H4" s="10">
        <v>0.72969907407407408</v>
      </c>
      <c r="I4" s="10">
        <v>0.24850694444444443</v>
      </c>
      <c r="J4" s="10">
        <v>0.26218750000000002</v>
      </c>
      <c r="K4" s="10">
        <v>0.27596064814814814</v>
      </c>
      <c r="L4" s="10">
        <v>0.2512152777777778</v>
      </c>
      <c r="M4" s="10">
        <v>0.25692129629629629</v>
      </c>
      <c r="N4" s="10">
        <v>0.21839120370370368</v>
      </c>
      <c r="O4" s="10">
        <v>0.22866898148148149</v>
      </c>
      <c r="P4" s="10">
        <v>0.32591435185185186</v>
      </c>
      <c r="Q4" s="10">
        <v>0.35215277777777776</v>
      </c>
      <c r="R4" s="10">
        <v>0.37999999999999995</v>
      </c>
      <c r="S4" s="10">
        <v>0.40251157407407406</v>
      </c>
      <c r="T4" s="10">
        <v>0.4158101851851852</v>
      </c>
      <c r="U4" s="10">
        <v>0.48084490740740743</v>
      </c>
      <c r="V4" s="10">
        <v>0.58556712962962965</v>
      </c>
      <c r="W4" s="10">
        <v>0.61570601851851847</v>
      </c>
      <c r="X4" s="10">
        <v>0.75657407407407407</v>
      </c>
      <c r="Y4" s="10">
        <v>0.78430555555555559</v>
      </c>
      <c r="Z4" s="10">
        <v>0.7856481481481481</v>
      </c>
      <c r="AA4" s="10">
        <v>0.79932870370370368</v>
      </c>
      <c r="AB4" s="10">
        <v>0.81586805555555564</v>
      </c>
      <c r="AC4" s="10">
        <v>0.8262152777777777</v>
      </c>
      <c r="AD4" s="10">
        <v>0.86803240740740739</v>
      </c>
      <c r="AE4" s="10">
        <v>0.29841435185185183</v>
      </c>
      <c r="AF4" s="10">
        <v>0.95268518518518519</v>
      </c>
      <c r="AG4" s="10">
        <v>3.6111111111111114E-3</v>
      </c>
      <c r="AH4" s="10">
        <v>0.9741550925925927</v>
      </c>
      <c r="AI4" s="10"/>
      <c r="AJ4" s="10">
        <v>7.6215277777777771E-2</v>
      </c>
      <c r="AK4" s="10">
        <v>0.11430555555555555</v>
      </c>
      <c r="AL4" s="10">
        <v>0.25950231481481484</v>
      </c>
      <c r="AM4" s="10">
        <v>0.42153935185185182</v>
      </c>
      <c r="AN4" s="10">
        <v>0.44920138888888889</v>
      </c>
      <c r="AO4" s="10"/>
      <c r="AP4" s="10"/>
      <c r="AQ4" s="10"/>
      <c r="AR4" s="10"/>
      <c r="AS4" s="10"/>
      <c r="AT4" s="10">
        <v>0.53365740740740741</v>
      </c>
      <c r="AU4" s="10"/>
      <c r="AV4" s="10"/>
      <c r="AW4" s="10">
        <v>0.60695601851851855</v>
      </c>
      <c r="AX4" s="8" t="s">
        <v>59</v>
      </c>
      <c r="AY4" s="8">
        <v>0.29166666666666669</v>
      </c>
      <c r="AZ4" s="8" t="s">
        <v>71</v>
      </c>
      <c r="BA4" s="10" t="s">
        <v>98</v>
      </c>
      <c r="BB4" s="10"/>
      <c r="BC4" s="10">
        <f t="shared" si="0"/>
        <v>1.3425925925925064E-3</v>
      </c>
    </row>
    <row r="5" spans="1:55" x14ac:dyDescent="0.2">
      <c r="A5" s="1">
        <v>321</v>
      </c>
      <c r="B5" s="1">
        <v>32</v>
      </c>
      <c r="C5" s="1" t="s">
        <v>137</v>
      </c>
      <c r="D5" s="1" t="s">
        <v>106</v>
      </c>
      <c r="E5" s="1" t="s">
        <v>112</v>
      </c>
      <c r="F5" s="8">
        <v>0.21111111111111111</v>
      </c>
      <c r="G5" s="9">
        <v>0.7243750000000001</v>
      </c>
      <c r="H5" s="10">
        <v>0.7295949074074074</v>
      </c>
      <c r="I5" s="10">
        <v>0.24824074074074076</v>
      </c>
      <c r="J5" s="10">
        <v>0.26210648148148147</v>
      </c>
      <c r="K5" s="10">
        <v>0.27576388888888886</v>
      </c>
      <c r="L5" s="10">
        <v>0.25100694444444444</v>
      </c>
      <c r="M5" s="10">
        <v>0.25684027777777779</v>
      </c>
      <c r="N5" s="10">
        <v>0.21824074074074074</v>
      </c>
      <c r="O5" s="10">
        <v>0.22848379629629631</v>
      </c>
      <c r="P5" s="10">
        <v>0.3258449074074074</v>
      </c>
      <c r="Q5" s="10">
        <v>0.35240740740740745</v>
      </c>
      <c r="R5" s="10">
        <v>0.37995370370370374</v>
      </c>
      <c r="S5" s="10">
        <v>0.40236111111111111</v>
      </c>
      <c r="T5" s="10">
        <v>0.41570601851851857</v>
      </c>
      <c r="U5" s="10">
        <v>0.48067129629629629</v>
      </c>
      <c r="V5" s="10">
        <v>0.58543981481481489</v>
      </c>
      <c r="W5" s="10">
        <v>0.61646990740740748</v>
      </c>
      <c r="X5" s="10">
        <v>0.75648148148148142</v>
      </c>
      <c r="Y5" s="10">
        <v>0.78414351851851849</v>
      </c>
      <c r="Z5" s="10">
        <v>0.78547453703703696</v>
      </c>
      <c r="AA5" s="10">
        <v>0.79925925925925922</v>
      </c>
      <c r="AB5" s="10">
        <v>0.81593749999999998</v>
      </c>
      <c r="AC5" s="10">
        <v>0.82614583333333336</v>
      </c>
      <c r="AD5" s="10">
        <v>0.86783564814814806</v>
      </c>
      <c r="AE5" s="10">
        <v>0.29813657407407407</v>
      </c>
      <c r="AF5" s="10">
        <v>0.95277777777777783</v>
      </c>
      <c r="AG5" s="10">
        <v>3.5648148148148154E-3</v>
      </c>
      <c r="AH5" s="10">
        <v>0.97400462962962964</v>
      </c>
      <c r="AI5" s="10">
        <v>3.4548611111111113E-2</v>
      </c>
      <c r="AJ5" s="10">
        <v>7.5648148148148145E-2</v>
      </c>
      <c r="AK5" s="10">
        <v>0.11438657407407408</v>
      </c>
      <c r="AL5" s="10">
        <v>0.25943287037037038</v>
      </c>
      <c r="AM5" s="10">
        <v>0.42146990740740736</v>
      </c>
      <c r="AN5" s="10">
        <v>0.44888888888888889</v>
      </c>
      <c r="AO5" s="10"/>
      <c r="AP5" s="10"/>
      <c r="AQ5" s="10"/>
      <c r="AR5" s="10"/>
      <c r="AS5" s="10"/>
      <c r="AT5" s="10">
        <v>0.53326388888888887</v>
      </c>
      <c r="AU5" s="10"/>
      <c r="AV5" s="10"/>
      <c r="AW5" s="10">
        <v>0.60699074074074078</v>
      </c>
      <c r="AX5" s="8"/>
      <c r="AY5" s="8">
        <v>0.29166666666666669</v>
      </c>
      <c r="AZ5" s="8" t="s">
        <v>70</v>
      </c>
      <c r="BA5" s="10" t="s">
        <v>99</v>
      </c>
      <c r="BB5" s="10"/>
      <c r="BC5" s="10">
        <f t="shared" si="0"/>
        <v>1.3310185185184675E-3</v>
      </c>
    </row>
    <row r="6" spans="1:55" x14ac:dyDescent="0.2">
      <c r="A6" s="1">
        <v>323</v>
      </c>
      <c r="B6" s="1">
        <v>32</v>
      </c>
      <c r="C6" s="1" t="s">
        <v>137</v>
      </c>
      <c r="D6" s="1" t="s">
        <v>106</v>
      </c>
      <c r="E6" s="1" t="s">
        <v>132</v>
      </c>
      <c r="F6" s="8">
        <v>0.21111111111111111</v>
      </c>
      <c r="G6" s="9">
        <v>0.72479166666666661</v>
      </c>
      <c r="H6" s="10">
        <v>0.72982638888888884</v>
      </c>
      <c r="I6" s="10">
        <v>0.24840277777777778</v>
      </c>
      <c r="J6" s="10">
        <v>0.26208333333333333</v>
      </c>
      <c r="K6" s="10">
        <v>0.27586805555555555</v>
      </c>
      <c r="L6" s="10">
        <v>0.25089120370370371</v>
      </c>
      <c r="M6" s="10">
        <v>0.25701388888888888</v>
      </c>
      <c r="N6" s="10">
        <v>0.21834490740740742</v>
      </c>
      <c r="O6" s="10">
        <v>0.22885416666666666</v>
      </c>
      <c r="P6" s="10">
        <v>0.32577546296296295</v>
      </c>
      <c r="Q6" s="10">
        <v>0.3522569444444445</v>
      </c>
      <c r="R6" s="10">
        <v>0.37989583333333332</v>
      </c>
      <c r="S6" s="10">
        <v>0.40230324074074075</v>
      </c>
      <c r="T6" s="10">
        <v>0.41599537037037032</v>
      </c>
      <c r="U6" s="10">
        <v>0.48092592592592592</v>
      </c>
      <c r="V6" s="10">
        <v>0.58599537037037031</v>
      </c>
      <c r="W6" s="10">
        <v>0.61621527777777774</v>
      </c>
      <c r="X6" s="10">
        <v>0.75670138888888883</v>
      </c>
      <c r="Y6" s="10">
        <v>0.78400462962962969</v>
      </c>
      <c r="Z6" s="10">
        <v>0.78527777777777785</v>
      </c>
      <c r="AA6" s="10">
        <v>0.79912037037037031</v>
      </c>
      <c r="AB6" s="10">
        <v>0.81578703703703714</v>
      </c>
      <c r="AC6" s="10">
        <v>0.82627314814814812</v>
      </c>
      <c r="AD6" s="10">
        <v>0.86811342592592589</v>
      </c>
      <c r="AE6" s="10">
        <v>0.29806712962962961</v>
      </c>
      <c r="AF6" s="10">
        <v>0.95265046296296296</v>
      </c>
      <c r="AG6" s="10">
        <v>3.5185185185185185E-3</v>
      </c>
      <c r="AH6" s="10">
        <v>0.97407407407407398</v>
      </c>
      <c r="AI6" s="10"/>
      <c r="AJ6" s="10">
        <v>7.5995370370370366E-2</v>
      </c>
      <c r="AK6" s="10">
        <v>0.1140625</v>
      </c>
      <c r="AL6" s="10">
        <v>0.25931712962962966</v>
      </c>
      <c r="AM6" s="10">
        <v>0.42138888888888887</v>
      </c>
      <c r="AN6" s="10">
        <v>0.44901620370370371</v>
      </c>
      <c r="AO6" s="10"/>
      <c r="AP6" s="10"/>
      <c r="AQ6" s="10"/>
      <c r="AR6" s="10"/>
      <c r="AS6" s="10"/>
      <c r="AT6" s="10">
        <v>0.53341435185185182</v>
      </c>
      <c r="AU6" s="10"/>
      <c r="AV6" s="10"/>
      <c r="AW6" s="10">
        <v>0.60714120370370372</v>
      </c>
      <c r="AX6" s="8" t="s">
        <v>59</v>
      </c>
      <c r="AY6" s="8">
        <v>0.29166666666666669</v>
      </c>
      <c r="AZ6" s="8" t="s">
        <v>72</v>
      </c>
      <c r="BA6" s="10" t="s">
        <v>100</v>
      </c>
      <c r="BB6" s="10"/>
      <c r="BC6" s="10">
        <f t="shared" si="0"/>
        <v>1.2731481481481621E-3</v>
      </c>
    </row>
    <row r="7" spans="1:55" x14ac:dyDescent="0.2">
      <c r="A7" s="1">
        <v>301</v>
      </c>
      <c r="B7" s="1">
        <v>30</v>
      </c>
      <c r="C7" s="1" t="s">
        <v>138</v>
      </c>
      <c r="D7" s="1" t="s">
        <v>107</v>
      </c>
      <c r="E7" s="1" t="s">
        <v>113</v>
      </c>
      <c r="F7" s="8">
        <v>0.21111111111111111</v>
      </c>
      <c r="G7" s="9">
        <v>0.72450231481481486</v>
      </c>
      <c r="H7" s="10">
        <v>0.73009259259259263</v>
      </c>
      <c r="I7" s="10">
        <v>0.29813657407407407</v>
      </c>
      <c r="J7" s="10">
        <v>0.26861111111111108</v>
      </c>
      <c r="K7" s="10">
        <v>0.24357638888888888</v>
      </c>
      <c r="L7" s="10">
        <v>0.29084490740740737</v>
      </c>
      <c r="M7" s="10">
        <v>0.28070601851851851</v>
      </c>
      <c r="N7" s="10">
        <v>0.22104166666666666</v>
      </c>
      <c r="O7" s="10">
        <v>0.31409722222222219</v>
      </c>
      <c r="P7" s="10">
        <v>0.36557870370370371</v>
      </c>
      <c r="Q7" s="10">
        <v>0.39579861111111114</v>
      </c>
      <c r="R7" s="10">
        <v>0.42273148148148149</v>
      </c>
      <c r="S7" s="10">
        <v>0.44856481481481486</v>
      </c>
      <c r="T7" s="10">
        <v>0.46436342592592594</v>
      </c>
      <c r="U7" s="10">
        <v>0.58444444444444443</v>
      </c>
      <c r="V7" s="10">
        <v>0.63931712962962961</v>
      </c>
      <c r="W7" s="10">
        <v>0.66710648148148144</v>
      </c>
      <c r="X7" s="10">
        <v>0.82436342592592593</v>
      </c>
      <c r="Y7" s="10">
        <v>0.84960648148148143</v>
      </c>
      <c r="Z7" s="10">
        <v>0.85148148148148151</v>
      </c>
      <c r="AA7" s="10">
        <v>0.86646990740740737</v>
      </c>
      <c r="AB7" s="10">
        <v>0.89500000000000002</v>
      </c>
      <c r="AC7" s="10">
        <v>0.9084606481481482</v>
      </c>
      <c r="AD7" s="10">
        <v>0.95899305555555558</v>
      </c>
      <c r="AE7" s="10">
        <v>0.18240740740740743</v>
      </c>
      <c r="AF7" s="10">
        <v>4.5717592592592589E-3</v>
      </c>
      <c r="AG7" s="10">
        <v>8.969907407407407E-2</v>
      </c>
      <c r="AH7" s="10"/>
      <c r="AI7" s="10"/>
      <c r="AJ7" s="10"/>
      <c r="AK7" s="10"/>
      <c r="AL7" s="10">
        <v>0.14057870370370371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>
        <v>0.50462962962962965</v>
      </c>
      <c r="AX7" s="8" t="s">
        <v>58</v>
      </c>
      <c r="AY7" s="8">
        <v>0.66666666666666663</v>
      </c>
      <c r="AZ7" s="8" t="s">
        <v>63</v>
      </c>
      <c r="BA7" s="10" t="s">
        <v>91</v>
      </c>
      <c r="BB7" s="10"/>
      <c r="BC7" s="10">
        <f t="shared" si="0"/>
        <v>1.8750000000000711E-3</v>
      </c>
    </row>
    <row r="8" spans="1:55" x14ac:dyDescent="0.2">
      <c r="A8" s="1">
        <v>304</v>
      </c>
      <c r="B8" s="1">
        <v>30</v>
      </c>
      <c r="C8" s="1" t="s">
        <v>138</v>
      </c>
      <c r="D8" s="1" t="s">
        <v>107</v>
      </c>
      <c r="E8" s="1" t="s">
        <v>114</v>
      </c>
      <c r="F8" s="8">
        <v>0.21111111111111111</v>
      </c>
      <c r="G8" s="9">
        <v>0.72471064814814812</v>
      </c>
      <c r="H8" s="10">
        <v>0.73004629629629625</v>
      </c>
      <c r="I8" s="10">
        <v>0.29854166666666665</v>
      </c>
      <c r="J8" s="10">
        <v>0.26856481481481481</v>
      </c>
      <c r="K8" s="10">
        <v>0.2435185185185185</v>
      </c>
      <c r="L8" s="10">
        <v>0.29068287037037038</v>
      </c>
      <c r="M8" s="10">
        <v>0.28054398148148146</v>
      </c>
      <c r="N8" s="10">
        <v>0.22096064814814817</v>
      </c>
      <c r="O8" s="10">
        <v>0.31341435185185185</v>
      </c>
      <c r="P8" s="10">
        <v>0.36474537037037041</v>
      </c>
      <c r="Q8" s="10">
        <v>0.39562499999999995</v>
      </c>
      <c r="R8" s="10">
        <v>0.42234953703703698</v>
      </c>
      <c r="S8" s="10">
        <v>0.44848379629629626</v>
      </c>
      <c r="T8" s="10">
        <v>0.46430555555555553</v>
      </c>
      <c r="U8" s="10">
        <v>0.58432870370370371</v>
      </c>
      <c r="V8" s="10">
        <v>0.63916666666666666</v>
      </c>
      <c r="W8" s="10">
        <v>0.66797453703703702</v>
      </c>
      <c r="X8" s="10">
        <v>0.8241087962962963</v>
      </c>
      <c r="Y8" s="10">
        <v>0.84987268518518511</v>
      </c>
      <c r="Z8" s="10">
        <v>0.85138888888888886</v>
      </c>
      <c r="AA8" s="10">
        <v>0.86607638888888883</v>
      </c>
      <c r="AB8" s="10">
        <v>0.89505787037037043</v>
      </c>
      <c r="AC8" s="10">
        <v>0.90856481481481488</v>
      </c>
      <c r="AD8" s="10">
        <v>0.95887731481481486</v>
      </c>
      <c r="AE8" s="10">
        <v>0.1821527777777778</v>
      </c>
      <c r="AF8" s="10">
        <v>4.4791666666666669E-3</v>
      </c>
      <c r="AG8" s="10">
        <v>8.9618055555555562E-2</v>
      </c>
      <c r="AH8" s="10"/>
      <c r="AI8" s="10"/>
      <c r="AJ8" s="10"/>
      <c r="AK8" s="10"/>
      <c r="AL8" s="10">
        <v>0.14015046296296296</v>
      </c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>
        <v>0.50444444444444447</v>
      </c>
      <c r="AX8" s="8" t="s">
        <v>58</v>
      </c>
      <c r="AY8" s="8">
        <v>0.66666666666666663</v>
      </c>
      <c r="AZ8" s="8" t="s">
        <v>66</v>
      </c>
      <c r="BA8" s="10" t="s">
        <v>86</v>
      </c>
      <c r="BB8" s="10"/>
      <c r="BC8" s="10">
        <f t="shared" si="0"/>
        <v>1.5162037037037557E-3</v>
      </c>
    </row>
    <row r="9" spans="1:55" x14ac:dyDescent="0.2">
      <c r="A9" s="1">
        <v>302</v>
      </c>
      <c r="B9" s="1">
        <v>30</v>
      </c>
      <c r="C9" s="1" t="s">
        <v>138</v>
      </c>
      <c r="D9" s="1" t="s">
        <v>107</v>
      </c>
      <c r="E9" s="1" t="s">
        <v>115</v>
      </c>
      <c r="F9" s="8">
        <v>0.21111111111111111</v>
      </c>
      <c r="G9" s="9">
        <v>0.72428240740740746</v>
      </c>
      <c r="H9" s="10">
        <v>0.72988425925925926</v>
      </c>
      <c r="I9" s="10">
        <v>0.29824074074074075</v>
      </c>
      <c r="J9" s="10">
        <v>0.26847222222222222</v>
      </c>
      <c r="K9" s="10">
        <v>0.2434375</v>
      </c>
      <c r="L9" s="10">
        <v>0.29042824074074075</v>
      </c>
      <c r="M9" s="10">
        <v>0.28062500000000001</v>
      </c>
      <c r="N9" s="10">
        <v>0.22091435185185185</v>
      </c>
      <c r="O9" s="10">
        <v>0.31380787037037039</v>
      </c>
      <c r="P9" s="10">
        <v>0.36509259259259258</v>
      </c>
      <c r="Q9" s="10">
        <v>0.39545138888888887</v>
      </c>
      <c r="R9" s="10">
        <v>0.42254629629629631</v>
      </c>
      <c r="S9" s="10">
        <v>0.44878472222222227</v>
      </c>
      <c r="T9" s="10">
        <v>0.46418981481481486</v>
      </c>
      <c r="U9" s="10">
        <v>0.58415509259259257</v>
      </c>
      <c r="V9" s="10">
        <v>0.6383564814814815</v>
      </c>
      <c r="W9" s="10">
        <v>0.66662037037037036</v>
      </c>
      <c r="X9" s="10">
        <v>0.82420138888888894</v>
      </c>
      <c r="Y9" s="10">
        <v>0.84978009259259257</v>
      </c>
      <c r="Z9" s="10">
        <v>0.85133101851851845</v>
      </c>
      <c r="AA9" s="10">
        <v>0.86626157407407411</v>
      </c>
      <c r="AB9" s="10">
        <v>0.89515046296296286</v>
      </c>
      <c r="AC9" s="10">
        <v>0.90828703703703706</v>
      </c>
      <c r="AD9" s="10">
        <v>0.9588310185185186</v>
      </c>
      <c r="AE9" s="10">
        <v>0.18260416666666668</v>
      </c>
      <c r="AF9" s="10">
        <v>4.6180555555555558E-3</v>
      </c>
      <c r="AG9" s="10">
        <v>8.9409722222222224E-2</v>
      </c>
      <c r="AH9" s="10"/>
      <c r="AI9" s="10"/>
      <c r="AJ9" s="10"/>
      <c r="AK9" s="10"/>
      <c r="AL9" s="10">
        <v>0.14031250000000001</v>
      </c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>
        <v>0.5044791666666667</v>
      </c>
      <c r="AX9" s="8" t="s">
        <v>58</v>
      </c>
      <c r="AY9" s="8">
        <v>0.66666666666666663</v>
      </c>
      <c r="AZ9" s="8" t="s">
        <v>64</v>
      </c>
      <c r="BA9" s="10" t="s">
        <v>86</v>
      </c>
      <c r="BB9" s="10"/>
      <c r="BC9" s="10">
        <f t="shared" si="0"/>
        <v>1.5509259259258723E-3</v>
      </c>
    </row>
    <row r="10" spans="1:55" x14ac:dyDescent="0.2">
      <c r="A10" s="1">
        <v>303</v>
      </c>
      <c r="B10" s="1">
        <v>30</v>
      </c>
      <c r="C10" s="1" t="s">
        <v>138</v>
      </c>
      <c r="D10" s="1" t="s">
        <v>107</v>
      </c>
      <c r="E10" s="1" t="s">
        <v>116</v>
      </c>
      <c r="F10" s="8">
        <v>0.21111111111111111</v>
      </c>
      <c r="G10" s="9">
        <v>0.72474537037037035</v>
      </c>
      <c r="H10" s="10">
        <v>0.73</v>
      </c>
      <c r="I10" s="10">
        <v>0.29834490740740743</v>
      </c>
      <c r="J10" s="10">
        <v>0.2684259259259259</v>
      </c>
      <c r="K10" s="10">
        <v>0.24334490740740741</v>
      </c>
      <c r="L10" s="10">
        <v>0.29023148148148148</v>
      </c>
      <c r="M10" s="10">
        <v>0.2804166666666667</v>
      </c>
      <c r="N10" s="10">
        <v>0.22087962962962962</v>
      </c>
      <c r="O10" s="10">
        <v>0.31302083333333336</v>
      </c>
      <c r="P10" s="10">
        <v>0.36458333333333331</v>
      </c>
      <c r="Q10" s="10">
        <v>0.39528935185185188</v>
      </c>
      <c r="R10" s="10">
        <v>0.42221064814814818</v>
      </c>
      <c r="S10" s="10">
        <v>0.44833333333333331</v>
      </c>
      <c r="T10" s="10">
        <v>0.46412037037037041</v>
      </c>
      <c r="U10" s="10">
        <v>0.58406250000000004</v>
      </c>
      <c r="V10" s="10">
        <v>0.63928240740740738</v>
      </c>
      <c r="W10" s="10">
        <v>0.66806712962962955</v>
      </c>
      <c r="X10" s="10">
        <v>0.82422453703703702</v>
      </c>
      <c r="Y10" s="10">
        <v>0.84969907407407408</v>
      </c>
      <c r="Z10" s="10">
        <v>0.85127314814814825</v>
      </c>
      <c r="AA10" s="10">
        <v>0.86593749999999992</v>
      </c>
      <c r="AB10" s="10">
        <v>0.89493055555555545</v>
      </c>
      <c r="AC10" s="10">
        <v>0.9081597222222223</v>
      </c>
      <c r="AD10" s="10">
        <v>0.95871527777777776</v>
      </c>
      <c r="AE10" s="10">
        <v>0.18229166666666666</v>
      </c>
      <c r="AF10" s="10">
        <v>4.5023148148148149E-3</v>
      </c>
      <c r="AG10" s="10">
        <v>8.9490740740740746E-2</v>
      </c>
      <c r="AH10" s="10"/>
      <c r="AI10" s="10"/>
      <c r="AJ10" s="10"/>
      <c r="AK10" s="10"/>
      <c r="AL10" s="10">
        <v>0.14043981481481482</v>
      </c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>
        <v>0.50454861111111116</v>
      </c>
      <c r="AX10" s="8" t="s">
        <v>58</v>
      </c>
      <c r="AY10" s="8">
        <v>0.66666666666666663</v>
      </c>
      <c r="AZ10" s="8" t="s">
        <v>65</v>
      </c>
      <c r="BA10" s="10" t="s">
        <v>92</v>
      </c>
      <c r="BB10" s="10"/>
      <c r="BC10" s="10">
        <f t="shared" si="0"/>
        <v>1.5740740740741721E-3</v>
      </c>
    </row>
    <row r="11" spans="1:55" x14ac:dyDescent="0.2">
      <c r="A11" s="1">
        <v>351</v>
      </c>
      <c r="B11" s="1">
        <v>35</v>
      </c>
      <c r="C11" s="1" t="s">
        <v>117</v>
      </c>
      <c r="D11" s="1" t="s">
        <v>106</v>
      </c>
      <c r="E11" s="1" t="s">
        <v>118</v>
      </c>
      <c r="F11" s="8">
        <v>0.21111111111111111</v>
      </c>
      <c r="G11" s="9">
        <v>0.72368055555555555</v>
      </c>
      <c r="H11" s="10">
        <v>0.72796296296296292</v>
      </c>
      <c r="I11" s="10">
        <v>0.2557638888888889</v>
      </c>
      <c r="J11" s="10">
        <v>0.23864583333333333</v>
      </c>
      <c r="K11" s="10">
        <v>0.22878472222222224</v>
      </c>
      <c r="L11" s="10">
        <v>0.25170138888888888</v>
      </c>
      <c r="M11" s="10">
        <v>0.24211805555555554</v>
      </c>
      <c r="N11" s="10">
        <v>0.21804398148148149</v>
      </c>
      <c r="O11" s="10">
        <v>0.26695601851851852</v>
      </c>
      <c r="P11" s="10">
        <v>0.30469907407407409</v>
      </c>
      <c r="Q11" s="10">
        <v>0.32503472222222224</v>
      </c>
      <c r="R11" s="10">
        <v>0.34652777777777777</v>
      </c>
      <c r="S11" s="10">
        <v>0.36711805555555554</v>
      </c>
      <c r="T11" s="10">
        <v>0.37724537037037037</v>
      </c>
      <c r="U11" s="10">
        <v>0.45343749999999999</v>
      </c>
      <c r="V11" s="10">
        <v>0.49502314814814818</v>
      </c>
      <c r="W11" s="10">
        <v>0.5169097222222222</v>
      </c>
      <c r="X11" s="10">
        <v>0.62645833333333334</v>
      </c>
      <c r="Y11" s="10">
        <v>0.65028935185185188</v>
      </c>
      <c r="Z11" s="10">
        <v>0.6517708333333333</v>
      </c>
      <c r="AA11" s="10">
        <v>0.66395833333333332</v>
      </c>
      <c r="AB11" s="10">
        <v>0.6772569444444444</v>
      </c>
      <c r="AC11" s="10">
        <v>0.68490740740740741</v>
      </c>
      <c r="AD11" s="10">
        <v>0.72313657407407417</v>
      </c>
      <c r="AE11" s="10">
        <v>0.93645833333333339</v>
      </c>
      <c r="AF11" s="10">
        <v>0.75291666666666668</v>
      </c>
      <c r="AG11" s="10">
        <v>0.78034722222222219</v>
      </c>
      <c r="AH11" s="10">
        <v>0.76396990740740733</v>
      </c>
      <c r="AI11" s="10">
        <v>0.80234953703703704</v>
      </c>
      <c r="AJ11" s="10">
        <v>0.82292824074074078</v>
      </c>
      <c r="AK11" s="10">
        <v>0.84858796296296291</v>
      </c>
      <c r="AL11" s="10">
        <v>0.90592592592592591</v>
      </c>
      <c r="AM11" s="10">
        <v>6.8819444444444447E-2</v>
      </c>
      <c r="AN11" s="10"/>
      <c r="AO11" s="10"/>
      <c r="AP11" s="10">
        <v>0.15681712962962963</v>
      </c>
      <c r="AQ11" s="10">
        <v>0.18873842592592593</v>
      </c>
      <c r="AR11" s="10"/>
      <c r="AS11" s="10"/>
      <c r="AT11" s="10">
        <v>0.32561342592592596</v>
      </c>
      <c r="AU11" s="10">
        <v>0.29097222222222224</v>
      </c>
      <c r="AV11" s="10">
        <v>0.35299768518518521</v>
      </c>
      <c r="AW11" s="10">
        <v>0.39409722222222227</v>
      </c>
      <c r="AX11" s="8"/>
      <c r="AY11" s="8">
        <v>0</v>
      </c>
      <c r="AZ11" s="8" t="s">
        <v>78</v>
      </c>
      <c r="BA11" s="10" t="s">
        <v>89</v>
      </c>
      <c r="BB11" s="10"/>
      <c r="BC11" s="10">
        <f t="shared" si="0"/>
        <v>1.481481481481417E-3</v>
      </c>
    </row>
    <row r="12" spans="1:55" x14ac:dyDescent="0.2">
      <c r="A12" s="1">
        <v>352</v>
      </c>
      <c r="B12" s="1">
        <v>35</v>
      </c>
      <c r="C12" s="1" t="s">
        <v>117</v>
      </c>
      <c r="D12" s="1" t="s">
        <v>106</v>
      </c>
      <c r="E12" s="1" t="s">
        <v>119</v>
      </c>
      <c r="F12" s="8">
        <v>0.21111111111111111</v>
      </c>
      <c r="G12" s="9">
        <v>0.72377314814814808</v>
      </c>
      <c r="H12" s="10">
        <v>0.72853009259259249</v>
      </c>
      <c r="I12" s="10">
        <v>0.25571759259259258</v>
      </c>
      <c r="J12" s="10">
        <v>0.23861111111111111</v>
      </c>
      <c r="K12" s="10">
        <v>0.22885416666666666</v>
      </c>
      <c r="L12" s="10">
        <v>0.25252314814814814</v>
      </c>
      <c r="M12" s="10">
        <v>0.24202546296296298</v>
      </c>
      <c r="N12" s="10">
        <v>0.21818287037037035</v>
      </c>
      <c r="O12" s="10">
        <v>0.26719907407407406</v>
      </c>
      <c r="P12" s="10">
        <v>0.30465277777777777</v>
      </c>
      <c r="Q12" s="10">
        <v>0.32537037037037037</v>
      </c>
      <c r="R12" s="10">
        <v>0.34662037037037036</v>
      </c>
      <c r="S12" s="10">
        <v>0.36717592592592596</v>
      </c>
      <c r="T12" s="10">
        <v>0.37719907407407405</v>
      </c>
      <c r="U12" s="10">
        <v>0.45380787037037035</v>
      </c>
      <c r="V12" s="10">
        <v>0.49464120370370374</v>
      </c>
      <c r="W12" s="10">
        <v>0.51802083333333326</v>
      </c>
      <c r="X12" s="10">
        <v>0.62707175925925929</v>
      </c>
      <c r="Y12" s="10">
        <v>0.6502430555555555</v>
      </c>
      <c r="Z12" s="10">
        <v>0.65195601851851859</v>
      </c>
      <c r="AA12" s="10">
        <v>0.66380787037037037</v>
      </c>
      <c r="AB12" s="10">
        <v>0.67754629629629637</v>
      </c>
      <c r="AC12" s="10">
        <v>0.6849884259259259</v>
      </c>
      <c r="AD12" s="10">
        <v>0.7232291666666667</v>
      </c>
      <c r="AE12" s="10">
        <v>0.93653935185185189</v>
      </c>
      <c r="AF12" s="10">
        <v>0.75295138888888891</v>
      </c>
      <c r="AG12" s="10">
        <v>0.7804282407407408</v>
      </c>
      <c r="AH12" s="10">
        <v>0.76420138888888889</v>
      </c>
      <c r="AI12" s="10">
        <v>0.8025810185185186</v>
      </c>
      <c r="AJ12" s="10">
        <v>0.82425925925925936</v>
      </c>
      <c r="AK12" s="10">
        <v>0.84952546296296294</v>
      </c>
      <c r="AL12" s="10">
        <v>0.90609953703703694</v>
      </c>
      <c r="AM12" s="10">
        <v>6.2569444444444441E-2</v>
      </c>
      <c r="AN12" s="10">
        <v>9.1076388888888901E-2</v>
      </c>
      <c r="AO12" s="10">
        <v>0.23033564814814814</v>
      </c>
      <c r="AP12" s="10"/>
      <c r="AQ12" s="10"/>
      <c r="AR12" s="10">
        <v>0.15336805555555555</v>
      </c>
      <c r="AS12" s="10">
        <v>0.26916666666666667</v>
      </c>
      <c r="AT12" s="10">
        <v>0.32247685185185188</v>
      </c>
      <c r="AU12" s="10"/>
      <c r="AV12" s="10">
        <v>0.35280092592592593</v>
      </c>
      <c r="AW12" s="10">
        <v>0.39445601851851847</v>
      </c>
      <c r="AX12" s="8"/>
      <c r="AY12" s="8">
        <v>0</v>
      </c>
      <c r="AZ12" s="8" t="s">
        <v>79</v>
      </c>
      <c r="BA12" s="10" t="s">
        <v>87</v>
      </c>
      <c r="BB12" s="10"/>
      <c r="BC12" s="10">
        <f t="shared" si="0"/>
        <v>1.7129629629630827E-3</v>
      </c>
    </row>
    <row r="13" spans="1:55" x14ac:dyDescent="0.2">
      <c r="A13" s="1">
        <v>354</v>
      </c>
      <c r="B13" s="1">
        <v>35</v>
      </c>
      <c r="C13" s="1" t="s">
        <v>117</v>
      </c>
      <c r="D13" s="1" t="s">
        <v>106</v>
      </c>
      <c r="E13" s="1" t="s">
        <v>120</v>
      </c>
      <c r="F13" s="8">
        <v>0.21111111111111111</v>
      </c>
      <c r="G13" s="9">
        <v>0.7238310185185185</v>
      </c>
      <c r="H13" s="10">
        <v>0.72825231481481489</v>
      </c>
      <c r="I13" s="10">
        <v>0.25582175925925926</v>
      </c>
      <c r="J13" s="10">
        <v>0.23857638888888888</v>
      </c>
      <c r="K13" s="10">
        <v>0.22895833333333335</v>
      </c>
      <c r="L13" s="10">
        <v>0.25189814814814815</v>
      </c>
      <c r="M13" s="10">
        <v>0.2419675925925926</v>
      </c>
      <c r="N13" s="10">
        <v>0.21821759259259257</v>
      </c>
      <c r="O13" s="10">
        <v>0.26730324074074074</v>
      </c>
      <c r="P13" s="10">
        <v>0.30486111111111108</v>
      </c>
      <c r="Q13" s="10">
        <v>0.32524305555555555</v>
      </c>
      <c r="R13" s="10">
        <v>0.34686342592592595</v>
      </c>
      <c r="S13" s="10">
        <v>0.36723379629629632</v>
      </c>
      <c r="T13" s="10">
        <v>0.3772800925925926</v>
      </c>
      <c r="U13" s="10">
        <v>0.45388888888888884</v>
      </c>
      <c r="V13" s="10">
        <v>0.49581018518518521</v>
      </c>
      <c r="W13" s="10">
        <v>0.51747685185185188</v>
      </c>
      <c r="X13" s="10">
        <v>0.62650462962962961</v>
      </c>
      <c r="Y13" s="10">
        <v>0.65049768518518525</v>
      </c>
      <c r="Z13" s="10">
        <v>0.65167824074074077</v>
      </c>
      <c r="AA13" s="10">
        <v>0.66408564814814819</v>
      </c>
      <c r="AB13" s="10">
        <v>0.67751157407407403</v>
      </c>
      <c r="AC13" s="10">
        <v>0.68504629629629632</v>
      </c>
      <c r="AD13" s="10">
        <v>0.72304398148148152</v>
      </c>
      <c r="AE13" s="10">
        <v>0.93677083333333344</v>
      </c>
      <c r="AF13" s="10">
        <v>0.75304398148148144</v>
      </c>
      <c r="AG13" s="10">
        <v>0.78063657407407405</v>
      </c>
      <c r="AH13" s="10">
        <v>0.76440972222222225</v>
      </c>
      <c r="AI13" s="10">
        <v>0.80269675925925921</v>
      </c>
      <c r="AJ13" s="10">
        <v>0.82449074074074069</v>
      </c>
      <c r="AK13" s="10">
        <v>0.84908564814814813</v>
      </c>
      <c r="AL13" s="10">
        <v>0.90620370370370373</v>
      </c>
      <c r="AM13" s="10">
        <v>6.8854166666666661E-2</v>
      </c>
      <c r="AN13" s="10"/>
      <c r="AO13" s="10"/>
      <c r="AP13" s="10">
        <v>0.15690972222222221</v>
      </c>
      <c r="AQ13" s="10">
        <v>0.18890046296296295</v>
      </c>
      <c r="AR13" s="10"/>
      <c r="AS13" s="10"/>
      <c r="AT13" s="10">
        <v>0.31934027777777779</v>
      </c>
      <c r="AU13" s="10">
        <v>0.29091435185185183</v>
      </c>
      <c r="AV13" s="10">
        <v>0.35313657407407412</v>
      </c>
      <c r="AW13" s="10">
        <v>0.39407407407407408</v>
      </c>
      <c r="AX13" s="8"/>
      <c r="AY13" s="8">
        <v>0</v>
      </c>
      <c r="AZ13" s="8" t="s">
        <v>81</v>
      </c>
      <c r="BA13" s="10" t="s">
        <v>88</v>
      </c>
      <c r="BB13" s="10"/>
      <c r="BC13" s="10">
        <f t="shared" si="0"/>
        <v>1.1805555555555181E-3</v>
      </c>
    </row>
    <row r="14" spans="1:55" x14ac:dyDescent="0.2">
      <c r="A14" s="1">
        <v>353</v>
      </c>
      <c r="B14" s="1">
        <v>35</v>
      </c>
      <c r="C14" s="1" t="s">
        <v>117</v>
      </c>
      <c r="D14" s="1" t="s">
        <v>106</v>
      </c>
      <c r="E14" s="1" t="s">
        <v>121</v>
      </c>
      <c r="F14" s="8">
        <v>0.21111111111111111</v>
      </c>
      <c r="G14" s="9">
        <v>0.72369212962962959</v>
      </c>
      <c r="H14" s="10">
        <v>0.72798611111111111</v>
      </c>
      <c r="I14" s="10">
        <v>0.25565972222222222</v>
      </c>
      <c r="J14" s="10">
        <v>0.23853009259259261</v>
      </c>
      <c r="K14" s="10">
        <v>0.22872685185185185</v>
      </c>
      <c r="L14" s="10">
        <v>0.25255787037037036</v>
      </c>
      <c r="M14" s="10">
        <v>0.24184027777777781</v>
      </c>
      <c r="N14" s="10">
        <v>0.21799768518518517</v>
      </c>
      <c r="O14" s="10">
        <v>0.26707175925925924</v>
      </c>
      <c r="P14" s="10">
        <v>0.30476851851851855</v>
      </c>
      <c r="Q14" s="10">
        <v>0.32513888888888892</v>
      </c>
      <c r="R14" s="10">
        <v>0.34678240740740746</v>
      </c>
      <c r="S14" s="10">
        <v>0.36706018518518518</v>
      </c>
      <c r="T14" s="10">
        <v>0.37706018518518519</v>
      </c>
      <c r="U14" s="10">
        <v>0.45356481481481481</v>
      </c>
      <c r="V14" s="10">
        <v>0.49496527777777777</v>
      </c>
      <c r="W14" s="10">
        <v>0.51769675925925929</v>
      </c>
      <c r="X14" s="10">
        <v>0.62659722222222225</v>
      </c>
      <c r="Y14" s="10">
        <v>0.65046296296296291</v>
      </c>
      <c r="Z14" s="10">
        <v>0.65152777777777782</v>
      </c>
      <c r="AA14" s="10">
        <v>0.6637615740740741</v>
      </c>
      <c r="AB14" s="10">
        <v>0.67732638888888885</v>
      </c>
      <c r="AC14" s="10">
        <v>0.68494212962962964</v>
      </c>
      <c r="AD14" s="10">
        <v>0.72287037037037039</v>
      </c>
      <c r="AE14" s="10">
        <v>0.93663194444444453</v>
      </c>
      <c r="AF14" s="10">
        <v>0.75299768518518517</v>
      </c>
      <c r="AG14" s="10">
        <v>0.78047453703703706</v>
      </c>
      <c r="AH14" s="10">
        <v>0.76427083333333334</v>
      </c>
      <c r="AI14" s="10">
        <v>0.80203703703703699</v>
      </c>
      <c r="AJ14" s="10">
        <v>0.82315972222222233</v>
      </c>
      <c r="AK14" s="10">
        <v>0.84846064814814814</v>
      </c>
      <c r="AL14" s="10">
        <v>0.90605324074074067</v>
      </c>
      <c r="AM14" s="10">
        <v>6.2650462962962963E-2</v>
      </c>
      <c r="AN14" s="10">
        <v>9.1192129629629637E-2</v>
      </c>
      <c r="AO14" s="10">
        <v>0.23028935185185184</v>
      </c>
      <c r="AP14" s="10"/>
      <c r="AQ14" s="10"/>
      <c r="AR14" s="10">
        <v>0.15322916666666667</v>
      </c>
      <c r="AS14" s="10">
        <v>0.26930555555555552</v>
      </c>
      <c r="AT14" s="10">
        <v>0.32221064814814815</v>
      </c>
      <c r="AU14" s="10"/>
      <c r="AV14" s="10">
        <v>0.35289351851851852</v>
      </c>
      <c r="AW14" s="10">
        <v>0.39413194444444444</v>
      </c>
      <c r="AX14" s="8"/>
      <c r="AY14" s="8">
        <v>0</v>
      </c>
      <c r="AZ14" s="8" t="s">
        <v>80</v>
      </c>
      <c r="BA14" s="10" t="s">
        <v>90</v>
      </c>
      <c r="BB14" s="10"/>
      <c r="BC14" s="10">
        <f t="shared" si="0"/>
        <v>1.0648148148149073E-3</v>
      </c>
    </row>
    <row r="15" spans="1:55" x14ac:dyDescent="0.2">
      <c r="A15" s="1">
        <v>314</v>
      </c>
      <c r="B15" s="1">
        <v>31</v>
      </c>
      <c r="C15" s="1" t="s">
        <v>122</v>
      </c>
      <c r="D15" s="1" t="s">
        <v>106</v>
      </c>
      <c r="E15" s="1" t="s">
        <v>123</v>
      </c>
      <c r="F15" s="8">
        <v>0.21111111111111111</v>
      </c>
      <c r="G15" s="9">
        <v>0.72387731481481488</v>
      </c>
      <c r="H15" s="10">
        <v>0.72819444444444448</v>
      </c>
      <c r="I15" s="10">
        <v>0.25593749999999998</v>
      </c>
      <c r="J15" s="10">
        <v>0.24002314814814815</v>
      </c>
      <c r="K15" s="10">
        <v>0.22813657407407406</v>
      </c>
      <c r="L15" s="10">
        <v>0.25224537037037037</v>
      </c>
      <c r="M15" s="10">
        <v>0.24414351851851854</v>
      </c>
      <c r="N15" s="10">
        <v>0.21791666666666668</v>
      </c>
      <c r="O15" s="10">
        <v>0.26806712962962964</v>
      </c>
      <c r="P15" s="10">
        <v>0.30510416666666668</v>
      </c>
      <c r="Q15" s="10">
        <v>0.32657407407407407</v>
      </c>
      <c r="R15" s="10">
        <v>0.34839120370370374</v>
      </c>
      <c r="S15" s="10">
        <v>0.36699074074074073</v>
      </c>
      <c r="T15" s="10">
        <v>0.37714120370370369</v>
      </c>
      <c r="U15" s="10">
        <v>0.45295138888888892</v>
      </c>
      <c r="V15" s="10">
        <v>0.49965277777777778</v>
      </c>
      <c r="W15" s="10">
        <v>0.52479166666666666</v>
      </c>
      <c r="X15" s="10">
        <v>0.6274305555555556</v>
      </c>
      <c r="Y15" s="10">
        <v>0.65017361111111105</v>
      </c>
      <c r="Z15" s="10">
        <v>0.65317129629629633</v>
      </c>
      <c r="AA15" s="10">
        <v>0.66413194444444446</v>
      </c>
      <c r="AB15" s="10">
        <v>0.67778935185185185</v>
      </c>
      <c r="AC15" s="10">
        <v>0.68478009259259265</v>
      </c>
      <c r="AD15" s="10">
        <v>0.71909722222222217</v>
      </c>
      <c r="AE15" s="10">
        <v>0.93194444444444446</v>
      </c>
      <c r="AF15" s="10">
        <v>0.98446759259259264</v>
      </c>
      <c r="AG15" s="10">
        <v>0.74924768518518514</v>
      </c>
      <c r="AH15" s="10"/>
      <c r="AI15" s="10">
        <v>0.78127314814814808</v>
      </c>
      <c r="AJ15" s="10">
        <v>0.79952546296296301</v>
      </c>
      <c r="AK15" s="10">
        <v>0.82292824074074078</v>
      </c>
      <c r="AL15" s="10">
        <v>0.90583333333333327</v>
      </c>
      <c r="AM15" s="10">
        <v>7.8078703703703692E-2</v>
      </c>
      <c r="AN15" s="10">
        <v>0.11491898148148148</v>
      </c>
      <c r="AO15" s="10">
        <v>0.22627314814814814</v>
      </c>
      <c r="AP15" s="10"/>
      <c r="AQ15" s="10"/>
      <c r="AR15" s="10">
        <v>0.1542824074074074</v>
      </c>
      <c r="AS15" s="10">
        <v>0.25405092592592593</v>
      </c>
      <c r="AT15" s="10">
        <v>0.26134259259259257</v>
      </c>
      <c r="AU15" s="10"/>
      <c r="AV15" s="10">
        <v>0.28490740740740739</v>
      </c>
      <c r="AW15" s="10">
        <v>0.36104166666666665</v>
      </c>
      <c r="AX15" s="8" t="s">
        <v>56</v>
      </c>
      <c r="AY15" s="8">
        <v>8.3333333333333329E-2</v>
      </c>
      <c r="AZ15" s="8" t="s">
        <v>69</v>
      </c>
      <c r="BA15" s="10" t="s">
        <v>83</v>
      </c>
      <c r="BB15" s="10"/>
      <c r="BC15" s="10">
        <f t="shared" si="0"/>
        <v>2.9976851851852837E-3</v>
      </c>
    </row>
    <row r="16" spans="1:55" x14ac:dyDescent="0.2">
      <c r="A16" s="1">
        <v>311</v>
      </c>
      <c r="B16" s="1">
        <v>31</v>
      </c>
      <c r="C16" s="1" t="s">
        <v>122</v>
      </c>
      <c r="D16" s="1" t="s">
        <v>106</v>
      </c>
      <c r="E16" s="1" t="s">
        <v>124</v>
      </c>
      <c r="F16" s="8">
        <v>0.21111111111111111</v>
      </c>
      <c r="G16" s="9">
        <v>0.72373842592592597</v>
      </c>
      <c r="H16" s="10">
        <v>0.72821759259259267</v>
      </c>
      <c r="I16" s="10">
        <v>0.25609953703703703</v>
      </c>
      <c r="J16" s="10">
        <v>0.24009259259259261</v>
      </c>
      <c r="K16" s="10">
        <v>0.22821759259259258</v>
      </c>
      <c r="L16" s="10">
        <v>0.25267361111111114</v>
      </c>
      <c r="M16" s="10">
        <v>0.24430555555555555</v>
      </c>
      <c r="N16" s="10">
        <v>0.21785879629629631</v>
      </c>
      <c r="O16" s="10">
        <v>0.26773148148148146</v>
      </c>
      <c r="P16" s="10">
        <v>0.3051388888888889</v>
      </c>
      <c r="Q16" s="10">
        <v>0.32640046296296293</v>
      </c>
      <c r="R16" s="10">
        <v>0.34817129629629634</v>
      </c>
      <c r="S16" s="10">
        <v>0.36692129629629627</v>
      </c>
      <c r="T16" s="10">
        <v>0.37699074074074074</v>
      </c>
      <c r="U16" s="10">
        <v>0.45285879629629627</v>
      </c>
      <c r="V16" s="10">
        <v>0.49960648148148151</v>
      </c>
      <c r="W16" s="10">
        <v>0.52438657407407407</v>
      </c>
      <c r="X16" s="10">
        <v>0.62759259259259259</v>
      </c>
      <c r="Y16" s="10">
        <v>0.65013888888888893</v>
      </c>
      <c r="Z16" s="10">
        <v>0.65297453703703701</v>
      </c>
      <c r="AA16" s="10">
        <v>0.66429398148148155</v>
      </c>
      <c r="AB16" s="10">
        <v>0.67762731481481486</v>
      </c>
      <c r="AC16" s="10">
        <v>0.68475694444444446</v>
      </c>
      <c r="AD16" s="10">
        <v>0.71900462962962963</v>
      </c>
      <c r="AE16" s="10">
        <v>0.9320949074074073</v>
      </c>
      <c r="AF16" s="10">
        <v>0.984375</v>
      </c>
      <c r="AG16" s="10">
        <v>0.7491782407407408</v>
      </c>
      <c r="AH16" s="10"/>
      <c r="AI16" s="10">
        <v>0.78138888888888891</v>
      </c>
      <c r="AJ16" s="10">
        <v>0.79972222222222211</v>
      </c>
      <c r="AK16" s="10">
        <v>0.823125</v>
      </c>
      <c r="AL16" s="10">
        <v>0.90577546296296296</v>
      </c>
      <c r="AM16" s="10">
        <v>7.7210648148148139E-2</v>
      </c>
      <c r="AN16" s="10"/>
      <c r="AO16" s="10"/>
      <c r="AP16" s="10">
        <v>0.15105324074074075</v>
      </c>
      <c r="AQ16" s="10">
        <v>0.17560185185185184</v>
      </c>
      <c r="AR16" s="10"/>
      <c r="AS16" s="10"/>
      <c r="AT16" s="10">
        <v>0.28521990740740738</v>
      </c>
      <c r="AU16" s="10"/>
      <c r="AV16" s="10"/>
      <c r="AW16" s="10">
        <v>0.36093749999999997</v>
      </c>
      <c r="AX16" s="8" t="s">
        <v>56</v>
      </c>
      <c r="AY16" s="8">
        <v>8.3333333333333329E-2</v>
      </c>
      <c r="AZ16" s="8" t="s">
        <v>67</v>
      </c>
      <c r="BA16" s="10" t="s">
        <v>82</v>
      </c>
      <c r="BB16" s="10"/>
      <c r="BC16" s="10">
        <f t="shared" si="0"/>
        <v>2.8356481481480733E-3</v>
      </c>
    </row>
    <row r="17" spans="1:55" x14ac:dyDescent="0.2">
      <c r="A17" s="1">
        <v>312</v>
      </c>
      <c r="B17" s="1">
        <v>31</v>
      </c>
      <c r="C17" s="1" t="s">
        <v>122</v>
      </c>
      <c r="D17" s="1" t="s">
        <v>106</v>
      </c>
      <c r="E17" s="1" t="s">
        <v>125</v>
      </c>
      <c r="F17" s="8">
        <v>0.21111111111111111</v>
      </c>
      <c r="G17" s="9">
        <v>0.72371527777777767</v>
      </c>
      <c r="H17" s="10">
        <v>0.72804398148148142</v>
      </c>
      <c r="I17" s="10">
        <v>0.25600694444444444</v>
      </c>
      <c r="J17" s="10">
        <v>0.24005787037037038</v>
      </c>
      <c r="K17" s="10">
        <v>0.22806712962962963</v>
      </c>
      <c r="L17" s="10">
        <v>0.25276620370370367</v>
      </c>
      <c r="M17" s="10">
        <v>0.2441898148148148</v>
      </c>
      <c r="N17" s="10">
        <v>0.21781249999999999</v>
      </c>
      <c r="O17" s="10">
        <v>0.26783564814814814</v>
      </c>
      <c r="P17" s="10">
        <v>0.30506944444444445</v>
      </c>
      <c r="Q17" s="10">
        <v>0.32649305555555558</v>
      </c>
      <c r="R17" s="10">
        <v>0.34819444444444447</v>
      </c>
      <c r="S17" s="10">
        <v>0.36685185185185182</v>
      </c>
      <c r="T17" s="10">
        <v>0.37694444444444447</v>
      </c>
      <c r="U17" s="10">
        <v>0.45255787037037037</v>
      </c>
      <c r="V17" s="10">
        <v>0.49994212962962964</v>
      </c>
      <c r="W17" s="10">
        <v>0.52436342592592589</v>
      </c>
      <c r="X17" s="10">
        <v>0.62763888888888886</v>
      </c>
      <c r="Y17" s="10">
        <v>0.65011574074074074</v>
      </c>
      <c r="Z17" s="10">
        <v>0.65305555555555561</v>
      </c>
      <c r="AA17" s="10">
        <v>0.66418981481481476</v>
      </c>
      <c r="AB17" s="10">
        <v>0.67760416666666667</v>
      </c>
      <c r="AC17" s="10">
        <v>0.68473379629629638</v>
      </c>
      <c r="AD17" s="10">
        <v>0.71925925925925915</v>
      </c>
      <c r="AE17" s="10">
        <v>0.9318749999999999</v>
      </c>
      <c r="AF17" s="10">
        <v>0.98432870370370373</v>
      </c>
      <c r="AG17" s="10">
        <v>0.74921296296296302</v>
      </c>
      <c r="AH17" s="10"/>
      <c r="AI17" s="10">
        <v>0.78168981481481481</v>
      </c>
      <c r="AJ17" s="10">
        <v>0.79964120370370362</v>
      </c>
      <c r="AK17" s="10">
        <v>0.82319444444444445</v>
      </c>
      <c r="AL17" s="10">
        <v>0.90563657407407405</v>
      </c>
      <c r="AM17" s="10">
        <v>7.7280092592592595E-2</v>
      </c>
      <c r="AN17" s="10"/>
      <c r="AO17" s="10"/>
      <c r="AP17" s="10">
        <v>0.15134259259259258</v>
      </c>
      <c r="AQ17" s="10">
        <v>0.17576388888888891</v>
      </c>
      <c r="AR17" s="10"/>
      <c r="AS17" s="10"/>
      <c r="AT17" s="10">
        <v>0.28531250000000002</v>
      </c>
      <c r="AU17" s="10"/>
      <c r="AV17" s="10"/>
      <c r="AW17" s="10">
        <v>0.36108796296296292</v>
      </c>
      <c r="AX17" s="8" t="s">
        <v>56</v>
      </c>
      <c r="AY17" s="8">
        <v>8.3333333333333329E-2</v>
      </c>
      <c r="AZ17" s="8" t="s">
        <v>68</v>
      </c>
      <c r="BA17" s="10" t="s">
        <v>84</v>
      </c>
      <c r="BB17" s="10"/>
      <c r="BC17" s="10">
        <f t="shared" si="0"/>
        <v>2.9398148148148673E-3</v>
      </c>
    </row>
    <row r="18" spans="1:55" x14ac:dyDescent="0.2">
      <c r="A18" s="1">
        <v>313</v>
      </c>
      <c r="B18" s="1">
        <v>31</v>
      </c>
      <c r="C18" s="1" t="s">
        <v>122</v>
      </c>
      <c r="D18" s="1" t="s">
        <v>106</v>
      </c>
      <c r="E18" s="1" t="s">
        <v>126</v>
      </c>
      <c r="F18" s="8">
        <v>0.21111111111111111</v>
      </c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>
        <v>0.36108796296296292</v>
      </c>
      <c r="AX18" s="8" t="s">
        <v>57</v>
      </c>
      <c r="AY18" s="8">
        <v>8.3333333333333329E-2</v>
      </c>
      <c r="AZ18" s="8" t="s">
        <v>68</v>
      </c>
      <c r="BA18" s="10" t="s">
        <v>85</v>
      </c>
      <c r="BB18" s="10"/>
      <c r="BC18" s="10">
        <f t="shared" si="0"/>
        <v>0</v>
      </c>
    </row>
    <row r="19" spans="1:55" x14ac:dyDescent="0.2">
      <c r="A19" s="1">
        <v>343</v>
      </c>
      <c r="B19" s="1">
        <v>34</v>
      </c>
      <c r="C19" s="1" t="s">
        <v>103</v>
      </c>
      <c r="D19" s="1" t="s">
        <v>106</v>
      </c>
      <c r="E19" s="1" t="s">
        <v>127</v>
      </c>
      <c r="F19" s="8">
        <v>0.21111111111111111</v>
      </c>
      <c r="G19" s="9">
        <v>0.72407407407407398</v>
      </c>
      <c r="H19" s="10">
        <v>0.72878472222222224</v>
      </c>
      <c r="I19" s="10"/>
      <c r="J19" s="10">
        <v>0.28231481481481485</v>
      </c>
      <c r="K19" s="10">
        <v>0.26253472222222224</v>
      </c>
      <c r="L19" s="10"/>
      <c r="M19" s="10"/>
      <c r="N19" s="10">
        <v>0.22013888888888888</v>
      </c>
      <c r="O19" s="10"/>
      <c r="P19" s="10">
        <v>0.3420138888888889</v>
      </c>
      <c r="Q19" s="10">
        <v>0.37278935185185186</v>
      </c>
      <c r="R19" s="10">
        <v>0.40403935185185186</v>
      </c>
      <c r="S19" s="10">
        <v>0.43520833333333336</v>
      </c>
      <c r="T19" s="10">
        <v>0.4503819444444444</v>
      </c>
      <c r="U19" s="10">
        <v>0.58109953703703698</v>
      </c>
      <c r="V19" s="10">
        <v>0.63171296296296298</v>
      </c>
      <c r="W19" s="10">
        <v>0.6764930555555555</v>
      </c>
      <c r="X19" s="10"/>
      <c r="Y19" s="10">
        <v>0.85355324074074079</v>
      </c>
      <c r="Z19" s="10">
        <v>0.85961805555555559</v>
      </c>
      <c r="AA19" s="10">
        <v>0.88187499999999996</v>
      </c>
      <c r="AB19" s="10">
        <v>0.90699074074074071</v>
      </c>
      <c r="AC19" s="10">
        <v>0.91885416666666664</v>
      </c>
      <c r="AD19" s="10">
        <v>0.9799768518518519</v>
      </c>
      <c r="AE19" s="10">
        <v>6.5775462962962966E-2</v>
      </c>
      <c r="AF19" s="10">
        <v>4.0856481481481487E-2</v>
      </c>
      <c r="AG19" s="10">
        <v>0.17046296296296296</v>
      </c>
      <c r="AH19" s="10"/>
      <c r="AI19" s="10">
        <v>0.14223379629629629</v>
      </c>
      <c r="AJ19" s="10"/>
      <c r="AK19" s="10"/>
      <c r="AL19" s="10">
        <v>0.11608796296296296</v>
      </c>
      <c r="AM19" s="10"/>
      <c r="AN19" s="10">
        <v>0.34039351851851851</v>
      </c>
      <c r="AO19" s="10"/>
      <c r="AP19" s="10"/>
      <c r="AQ19" s="10"/>
      <c r="AR19" s="10"/>
      <c r="AS19" s="10"/>
      <c r="AT19" s="10">
        <v>0.4359837962962963</v>
      </c>
      <c r="AU19" s="10"/>
      <c r="AV19" s="10"/>
      <c r="AW19" s="10">
        <v>0.50899305555555552</v>
      </c>
      <c r="AX19" s="8" t="s">
        <v>60</v>
      </c>
      <c r="AY19" s="8">
        <v>0.70833333333333337</v>
      </c>
      <c r="AZ19" s="8" t="s">
        <v>76</v>
      </c>
      <c r="BA19" s="10" t="s">
        <v>94</v>
      </c>
      <c r="BB19" s="10"/>
      <c r="BC19" s="10">
        <f t="shared" si="0"/>
        <v>6.0648148148148007E-3</v>
      </c>
    </row>
    <row r="20" spans="1:55" x14ac:dyDescent="0.2">
      <c r="A20" s="1">
        <v>342</v>
      </c>
      <c r="B20" s="1">
        <v>34</v>
      </c>
      <c r="C20" s="1" t="s">
        <v>103</v>
      </c>
      <c r="D20" s="1" t="s">
        <v>106</v>
      </c>
      <c r="E20" s="1" t="s">
        <v>133</v>
      </c>
      <c r="F20" s="8">
        <v>0.21111111111111111</v>
      </c>
      <c r="G20" s="9">
        <v>0.72391203703703699</v>
      </c>
      <c r="H20" s="10">
        <v>0.72861111111111121</v>
      </c>
      <c r="I20" s="10"/>
      <c r="J20" s="10">
        <v>0.28236111111111112</v>
      </c>
      <c r="K20" s="10">
        <v>0.26233796296296297</v>
      </c>
      <c r="L20" s="10"/>
      <c r="M20" s="10"/>
      <c r="N20" s="10">
        <v>0.22003472222222223</v>
      </c>
      <c r="O20" s="10"/>
      <c r="P20" s="10">
        <v>0.34179398148148149</v>
      </c>
      <c r="Q20" s="10">
        <v>0.37300925925925926</v>
      </c>
      <c r="R20" s="10">
        <v>0.40417824074074077</v>
      </c>
      <c r="S20" s="10">
        <v>0.4349189814814815</v>
      </c>
      <c r="T20" s="10">
        <v>0.45045138888888886</v>
      </c>
      <c r="U20" s="10">
        <v>0.58101851851851849</v>
      </c>
      <c r="V20" s="10">
        <v>0.6318287037037037</v>
      </c>
      <c r="W20" s="10">
        <v>0.67494212962962974</v>
      </c>
      <c r="X20" s="10">
        <v>0.82475694444444436</v>
      </c>
      <c r="Y20" s="10">
        <v>0.8537499999999999</v>
      </c>
      <c r="Z20" s="10">
        <v>0.8596759259259259</v>
      </c>
      <c r="AA20" s="10">
        <v>0.88179398148148147</v>
      </c>
      <c r="AB20" s="10">
        <v>0.90694444444444444</v>
      </c>
      <c r="AC20" s="10">
        <v>0.91894675925925917</v>
      </c>
      <c r="AD20" s="10">
        <v>0.98012731481481474</v>
      </c>
      <c r="AE20" s="10">
        <v>6.5636574074074069E-2</v>
      </c>
      <c r="AF20" s="10">
        <v>4.0902777777777781E-2</v>
      </c>
      <c r="AG20" s="10">
        <v>0.17052083333333334</v>
      </c>
      <c r="AH20" s="10"/>
      <c r="AI20" s="10">
        <v>0.14266203703703703</v>
      </c>
      <c r="AJ20" s="10"/>
      <c r="AK20" s="10"/>
      <c r="AL20" s="10">
        <v>0.11621527777777778</v>
      </c>
      <c r="AM20" s="10"/>
      <c r="AN20" s="10">
        <v>0.3404861111111111</v>
      </c>
      <c r="AO20" s="10"/>
      <c r="AP20" s="10"/>
      <c r="AQ20" s="10"/>
      <c r="AR20" s="10"/>
      <c r="AS20" s="10"/>
      <c r="AT20" s="10">
        <v>0.43603009259259262</v>
      </c>
      <c r="AU20" s="10"/>
      <c r="AV20" s="10"/>
      <c r="AW20" s="10">
        <v>0.50896990740740744</v>
      </c>
      <c r="AX20" s="8" t="s">
        <v>55</v>
      </c>
      <c r="AY20" s="8">
        <v>0.70833333333333337</v>
      </c>
      <c r="AZ20" s="8" t="s">
        <v>75</v>
      </c>
      <c r="BA20" s="10" t="s">
        <v>93</v>
      </c>
      <c r="BB20" s="10"/>
      <c r="BC20" s="10">
        <f t="shared" si="0"/>
        <v>5.9259259259260011E-3</v>
      </c>
    </row>
    <row r="21" spans="1:55" x14ac:dyDescent="0.2">
      <c r="A21" s="1">
        <v>341</v>
      </c>
      <c r="B21" s="1">
        <v>34</v>
      </c>
      <c r="C21" s="1" t="s">
        <v>103</v>
      </c>
      <c r="D21" s="1" t="s">
        <v>106</v>
      </c>
      <c r="E21" s="1" t="s">
        <v>128</v>
      </c>
      <c r="F21" s="8">
        <v>0.21111111111111111</v>
      </c>
      <c r="G21" s="9">
        <v>0.72424768518518512</v>
      </c>
      <c r="H21" s="10">
        <v>0.72857638888888887</v>
      </c>
      <c r="I21" s="10"/>
      <c r="J21" s="10">
        <v>0.28228009259259262</v>
      </c>
      <c r="K21" s="10">
        <v>0.2623611111111111</v>
      </c>
      <c r="L21" s="10"/>
      <c r="M21" s="10"/>
      <c r="N21" s="10">
        <v>0.22009259259259259</v>
      </c>
      <c r="O21" s="10"/>
      <c r="P21" s="10">
        <v>0.34082175925925928</v>
      </c>
      <c r="Q21" s="10">
        <v>0.37263888888888891</v>
      </c>
      <c r="R21" s="10">
        <v>0.4027546296296296</v>
      </c>
      <c r="S21" s="10">
        <v>0.43363425925925925</v>
      </c>
      <c r="T21" s="10">
        <v>0.45027777777777778</v>
      </c>
      <c r="U21" s="10">
        <v>0.58075231481481482</v>
      </c>
      <c r="V21" s="10">
        <v>0.63159722222222225</v>
      </c>
      <c r="W21" s="10">
        <v>0.67662037037037026</v>
      </c>
      <c r="X21" s="10">
        <v>0.82443287037037039</v>
      </c>
      <c r="Y21" s="10">
        <v>0.85363425925925929</v>
      </c>
      <c r="Z21" s="10">
        <v>0.85943287037037042</v>
      </c>
      <c r="AA21" s="10">
        <v>0.88170138888888883</v>
      </c>
      <c r="AB21" s="10">
        <v>0.90686342592592595</v>
      </c>
      <c r="AC21" s="10">
        <v>0.91866898148148157</v>
      </c>
      <c r="AD21" s="10">
        <v>0.97923611111111108</v>
      </c>
      <c r="AE21" s="10">
        <v>6.5520833333333334E-2</v>
      </c>
      <c r="AF21" s="10">
        <v>4.0775462962962965E-2</v>
      </c>
      <c r="AG21" s="10">
        <v>0.17041666666666666</v>
      </c>
      <c r="AH21" s="10"/>
      <c r="AI21" s="10">
        <v>0.14282407407407408</v>
      </c>
      <c r="AJ21" s="10"/>
      <c r="AK21" s="10"/>
      <c r="AL21" s="10">
        <v>0.11571759259259258</v>
      </c>
      <c r="AM21" s="10"/>
      <c r="AN21" s="10">
        <v>0.33780092592592598</v>
      </c>
      <c r="AO21" s="10"/>
      <c r="AP21" s="10"/>
      <c r="AQ21" s="10"/>
      <c r="AR21" s="10"/>
      <c r="AS21" s="10"/>
      <c r="AT21" s="10">
        <v>0.43619212962962961</v>
      </c>
      <c r="AU21" s="10"/>
      <c r="AV21" s="10"/>
      <c r="AW21" s="10">
        <v>0.50901620370370371</v>
      </c>
      <c r="AX21" s="8" t="s">
        <v>55</v>
      </c>
      <c r="AY21" s="8">
        <v>0.70833333333333337</v>
      </c>
      <c r="AZ21" s="8" t="s">
        <v>74</v>
      </c>
      <c r="BA21" s="10" t="s">
        <v>95</v>
      </c>
      <c r="BB21" s="10"/>
      <c r="BC21" s="10">
        <f t="shared" si="0"/>
        <v>5.7986111111111294E-3</v>
      </c>
    </row>
    <row r="22" spans="1:55" x14ac:dyDescent="0.2">
      <c r="A22" s="1">
        <v>344</v>
      </c>
      <c r="B22" s="1">
        <v>34</v>
      </c>
      <c r="C22" s="1" t="s">
        <v>103</v>
      </c>
      <c r="D22" s="1" t="s">
        <v>106</v>
      </c>
      <c r="E22" s="1" t="s">
        <v>134</v>
      </c>
      <c r="F22" s="8">
        <v>0.21111111111111111</v>
      </c>
      <c r="G22" s="9">
        <v>0.72436342592592595</v>
      </c>
      <c r="H22" s="10">
        <v>0.72880787037037031</v>
      </c>
      <c r="I22" s="10"/>
      <c r="J22" s="10">
        <v>0.28239583333333335</v>
      </c>
      <c r="K22" s="10">
        <v>0.26248842592592592</v>
      </c>
      <c r="L22" s="10"/>
      <c r="M22" s="10"/>
      <c r="N22" s="10">
        <v>0.22019675925925927</v>
      </c>
      <c r="O22" s="10"/>
      <c r="P22" s="10">
        <v>0.34258101851851852</v>
      </c>
      <c r="Q22" s="10">
        <v>0.37315972222222221</v>
      </c>
      <c r="R22" s="10">
        <v>0.40458333333333335</v>
      </c>
      <c r="S22" s="10">
        <v>0.43509259259259259</v>
      </c>
      <c r="T22" s="10">
        <v>0.45055555555555554</v>
      </c>
      <c r="U22" s="10">
        <v>0.58083333333333331</v>
      </c>
      <c r="V22" s="10">
        <v>0.63202546296296302</v>
      </c>
      <c r="W22" s="10">
        <v>0.67679398148148151</v>
      </c>
      <c r="X22" s="10">
        <v>0.82501157407407411</v>
      </c>
      <c r="Y22" s="10">
        <v>0.85392361111111104</v>
      </c>
      <c r="Z22" s="10">
        <v>0.85974537037037047</v>
      </c>
      <c r="AA22" s="10">
        <v>0.88197916666666665</v>
      </c>
      <c r="AB22" s="10">
        <v>0.9070717592592592</v>
      </c>
      <c r="AC22" s="10">
        <v>0.91879629629629633</v>
      </c>
      <c r="AD22" s="10">
        <v>0.97949074074074083</v>
      </c>
      <c r="AE22" s="10">
        <v>6.5879629629629635E-2</v>
      </c>
      <c r="AF22" s="10">
        <v>4.0960648148148149E-2</v>
      </c>
      <c r="AG22" s="10">
        <v>0.17060185185185184</v>
      </c>
      <c r="AH22" s="10"/>
      <c r="AI22" s="10">
        <v>0.14276620370370371</v>
      </c>
      <c r="AJ22" s="10"/>
      <c r="AK22" s="10"/>
      <c r="AL22" s="10">
        <v>0.11633101851851851</v>
      </c>
      <c r="AM22" s="10"/>
      <c r="AN22" s="10">
        <v>0.34071759259259254</v>
      </c>
      <c r="AO22" s="10"/>
      <c r="AP22" s="10"/>
      <c r="AQ22" s="10"/>
      <c r="AR22" s="10"/>
      <c r="AS22" s="10"/>
      <c r="AT22" s="10">
        <v>0.43629629629629635</v>
      </c>
      <c r="AU22" s="10"/>
      <c r="AV22" s="10"/>
      <c r="AW22" s="10">
        <v>0.50906249999999997</v>
      </c>
      <c r="AX22" s="8" t="s">
        <v>55</v>
      </c>
      <c r="AY22" s="8">
        <v>0.70833333333333337</v>
      </c>
      <c r="AZ22" s="8" t="s">
        <v>77</v>
      </c>
      <c r="BA22" s="10" t="s">
        <v>96</v>
      </c>
      <c r="BB22" s="10"/>
      <c r="BC22" s="10">
        <f t="shared" si="0"/>
        <v>5.8217592592594292E-3</v>
      </c>
    </row>
    <row r="23" spans="1:55" x14ac:dyDescent="0.2">
      <c r="A23" s="1">
        <v>331</v>
      </c>
      <c r="B23" s="1">
        <v>33</v>
      </c>
      <c r="C23" s="1" t="s">
        <v>104</v>
      </c>
      <c r="D23" s="1" t="s">
        <v>106</v>
      </c>
      <c r="E23" s="1" t="s">
        <v>129</v>
      </c>
      <c r="F23" s="8">
        <v>0.21111111111111111</v>
      </c>
      <c r="G23" s="9">
        <v>0.72540509259259256</v>
      </c>
      <c r="H23" s="10">
        <v>0.7313425925925926</v>
      </c>
      <c r="I23" s="10">
        <v>0.28704861111111107</v>
      </c>
      <c r="J23" s="10">
        <v>0.25233796296296296</v>
      </c>
      <c r="K23" s="10"/>
      <c r="L23" s="10">
        <v>0.28285879629629629</v>
      </c>
      <c r="M23" s="10">
        <v>0.27387731481481481</v>
      </c>
      <c r="N23" s="10">
        <v>0.22046296296296297</v>
      </c>
      <c r="O23" s="10">
        <v>0.30127314814814815</v>
      </c>
      <c r="P23" s="10">
        <v>0.35449074074074072</v>
      </c>
      <c r="Q23" s="10">
        <v>0.38969907407407406</v>
      </c>
      <c r="R23" s="10">
        <v>0.42651620370370374</v>
      </c>
      <c r="S23" s="10">
        <v>0.45489583333333333</v>
      </c>
      <c r="T23" s="10">
        <v>0.47395833333333331</v>
      </c>
      <c r="U23" s="10">
        <v>0.5682638888888889</v>
      </c>
      <c r="V23" s="10">
        <v>0.69582175925925915</v>
      </c>
      <c r="W23" s="10">
        <v>0.75473379629629633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 t="s">
        <v>29</v>
      </c>
      <c r="AX23" s="8"/>
      <c r="AY23" s="8"/>
      <c r="AZ23" s="10" t="s">
        <v>29</v>
      </c>
      <c r="BA23" s="10" t="s">
        <v>29</v>
      </c>
      <c r="BB23" s="10"/>
      <c r="BC23" s="10">
        <f t="shared" si="0"/>
        <v>0</v>
      </c>
    </row>
    <row r="24" spans="1:55" x14ac:dyDescent="0.2">
      <c r="A24" s="1">
        <v>332</v>
      </c>
      <c r="B24" s="1">
        <v>33</v>
      </c>
      <c r="C24" s="1" t="s">
        <v>104</v>
      </c>
      <c r="D24" s="1" t="s">
        <v>106</v>
      </c>
      <c r="E24" s="1" t="s">
        <v>130</v>
      </c>
      <c r="F24" s="8">
        <v>0.21111111111111111</v>
      </c>
      <c r="G24" s="9">
        <v>0.7258796296296296</v>
      </c>
      <c r="H24" s="10">
        <v>0.73086805555555545</v>
      </c>
      <c r="I24" s="10">
        <v>0.28677083333333336</v>
      </c>
      <c r="J24" s="10">
        <v>0.25224537037037037</v>
      </c>
      <c r="K24" s="10"/>
      <c r="L24" s="10">
        <v>0.28269675925925924</v>
      </c>
      <c r="M24" s="10">
        <v>0.27377314814814818</v>
      </c>
      <c r="N24" s="10">
        <v>0.22028935185185183</v>
      </c>
      <c r="O24" s="10">
        <v>0.30206018518518518</v>
      </c>
      <c r="P24" s="10">
        <v>0.35563657407407406</v>
      </c>
      <c r="Q24" s="10">
        <v>0.38924768518518515</v>
      </c>
      <c r="R24" s="10">
        <v>0.42692129629629627</v>
      </c>
      <c r="S24" s="10">
        <v>0.45459490740740738</v>
      </c>
      <c r="T24" s="10">
        <v>0.47358796296296296</v>
      </c>
      <c r="U24" s="10">
        <v>0.56843750000000004</v>
      </c>
      <c r="V24" s="10">
        <v>0.69513888888888886</v>
      </c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 t="s">
        <v>29</v>
      </c>
      <c r="AX24" s="8"/>
      <c r="AY24" s="8"/>
      <c r="AZ24" s="10" t="s">
        <v>29</v>
      </c>
      <c r="BA24" s="10" t="s">
        <v>29</v>
      </c>
      <c r="BB24" s="10"/>
      <c r="BC24" s="10">
        <f t="shared" si="0"/>
        <v>0</v>
      </c>
    </row>
    <row r="25" spans="1:55" x14ac:dyDescent="0.2">
      <c r="A25" s="1">
        <v>333</v>
      </c>
      <c r="B25" s="1">
        <v>33</v>
      </c>
      <c r="C25" s="1" t="s">
        <v>104</v>
      </c>
      <c r="D25" s="1" t="s">
        <v>106</v>
      </c>
      <c r="E25" s="1" t="s">
        <v>131</v>
      </c>
      <c r="F25" s="8">
        <v>0.21111111111111111</v>
      </c>
      <c r="G25" s="9">
        <v>0.7257407407407408</v>
      </c>
      <c r="H25" s="10">
        <v>0.73129629629629633</v>
      </c>
      <c r="I25" s="10">
        <v>0.28728009259259263</v>
      </c>
      <c r="J25" s="10">
        <v>0.25241898148148151</v>
      </c>
      <c r="K25" s="10"/>
      <c r="L25" s="10">
        <v>0.2822337962962963</v>
      </c>
      <c r="M25" s="10">
        <v>0.27401620370370372</v>
      </c>
      <c r="N25" s="10">
        <v>0.22050925925925927</v>
      </c>
      <c r="O25" s="10">
        <v>0.30144675925925929</v>
      </c>
      <c r="P25" s="10">
        <v>0.35418981481481482</v>
      </c>
      <c r="Q25" s="10">
        <v>0.38906250000000003</v>
      </c>
      <c r="R25" s="10">
        <v>0.42637731481481483</v>
      </c>
      <c r="S25" s="10">
        <v>0.45519675925925923</v>
      </c>
      <c r="T25" s="10">
        <v>0.47349537037037037</v>
      </c>
      <c r="U25" s="10">
        <v>0.56795138888888885</v>
      </c>
      <c r="V25" s="10">
        <v>0.69542824074074072</v>
      </c>
      <c r="W25" s="10">
        <v>0.75415509259259261</v>
      </c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 t="s">
        <v>29</v>
      </c>
      <c r="AX25" s="8"/>
      <c r="AY25" s="8"/>
      <c r="AZ25" s="10" t="s">
        <v>29</v>
      </c>
      <c r="BA25" s="10" t="s">
        <v>29</v>
      </c>
      <c r="BB25" s="10"/>
      <c r="BC25" s="10">
        <f t="shared" si="0"/>
        <v>0</v>
      </c>
    </row>
    <row r="26" spans="1:55" x14ac:dyDescent="0.2">
      <c r="A26" s="1">
        <v>334</v>
      </c>
      <c r="B26" s="1">
        <v>33</v>
      </c>
      <c r="C26" s="1" t="s">
        <v>104</v>
      </c>
      <c r="D26" s="1" t="s">
        <v>106</v>
      </c>
      <c r="E26" s="1" t="s">
        <v>135</v>
      </c>
      <c r="F26" s="8">
        <v>0.21111111111111111</v>
      </c>
      <c r="G26" s="9">
        <v>0.72531249999999992</v>
      </c>
      <c r="H26" s="10">
        <v>0.73109953703703701</v>
      </c>
      <c r="I26" s="10">
        <v>0.28721064814814817</v>
      </c>
      <c r="J26" s="10">
        <v>0.25238425925925928</v>
      </c>
      <c r="K26" s="10"/>
      <c r="L26" s="10">
        <v>0.28252314814814816</v>
      </c>
      <c r="M26" s="10">
        <v>0.27406249999999999</v>
      </c>
      <c r="N26" s="10">
        <v>0.22034722222222222</v>
      </c>
      <c r="O26" s="10">
        <v>0.30215277777777777</v>
      </c>
      <c r="P26" s="10">
        <v>0.35494212962962962</v>
      </c>
      <c r="Q26" s="10">
        <v>0.38944444444444448</v>
      </c>
      <c r="R26" s="10">
        <v>0.4265856481481482</v>
      </c>
      <c r="S26" s="10">
        <v>0.45505787037037032</v>
      </c>
      <c r="T26" s="10">
        <v>0.47379629629629627</v>
      </c>
      <c r="U26" s="10">
        <v>0.56857638888888895</v>
      </c>
      <c r="V26" s="10">
        <v>0.69525462962962958</v>
      </c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 t="s">
        <v>29</v>
      </c>
      <c r="AX26" s="8"/>
      <c r="AY26" s="8"/>
      <c r="AZ26" s="10" t="s">
        <v>29</v>
      </c>
      <c r="BA26" s="10" t="s">
        <v>29</v>
      </c>
      <c r="BB26" s="10"/>
      <c r="BC26" s="10">
        <f t="shared" si="0"/>
        <v>0</v>
      </c>
    </row>
    <row r="27" spans="1:55" x14ac:dyDescent="0.2">
      <c r="A27" s="1">
        <v>361</v>
      </c>
      <c r="B27" s="1">
        <v>36</v>
      </c>
      <c r="C27" s="1" t="s">
        <v>105</v>
      </c>
      <c r="D27" s="1" t="s">
        <v>106</v>
      </c>
      <c r="E27" s="1" t="s">
        <v>110</v>
      </c>
      <c r="F27" s="8">
        <v>0.21111111111111111</v>
      </c>
      <c r="G27" s="9">
        <v>0.72350694444444441</v>
      </c>
      <c r="H27" s="10">
        <v>0.72778935185185178</v>
      </c>
      <c r="I27" s="10">
        <v>0.22905092592592591</v>
      </c>
      <c r="J27" s="10">
        <v>0.24325231481481482</v>
      </c>
      <c r="K27" s="10">
        <v>0.25276620370370367</v>
      </c>
      <c r="L27" s="10">
        <v>0.22569444444444445</v>
      </c>
      <c r="M27" s="10">
        <v>0.23752314814814815</v>
      </c>
      <c r="N27" s="10">
        <v>0.26341435185185186</v>
      </c>
      <c r="O27" s="10">
        <v>0.21787037037037038</v>
      </c>
      <c r="P27" s="10">
        <v>0.29938657407407404</v>
      </c>
      <c r="Q27" s="10">
        <v>0.32071759259259258</v>
      </c>
      <c r="R27" s="10">
        <v>0.34288194444444442</v>
      </c>
      <c r="S27" s="10">
        <v>0.36055555555555557</v>
      </c>
      <c r="T27" s="10">
        <v>0.37157407407407406</v>
      </c>
      <c r="U27" s="10">
        <v>0.44663194444444443</v>
      </c>
      <c r="V27" s="10">
        <v>0.48215277777777782</v>
      </c>
      <c r="W27" s="10">
        <v>0.50429398148148141</v>
      </c>
      <c r="X27" s="10">
        <v>0.59143518518518523</v>
      </c>
      <c r="Y27" s="10">
        <v>0.61366898148148141</v>
      </c>
      <c r="Z27" s="10">
        <v>0.61719907407407404</v>
      </c>
      <c r="AA27" s="10">
        <v>0.62759259259259259</v>
      </c>
      <c r="AB27" s="10">
        <v>0.64134259259259263</v>
      </c>
      <c r="AC27" s="10">
        <v>0.65010416666666659</v>
      </c>
      <c r="AD27" s="10">
        <v>0.6950925925925926</v>
      </c>
      <c r="AE27" s="10">
        <v>0.74127314814814815</v>
      </c>
      <c r="AF27" s="10">
        <v>0.7233680555555555</v>
      </c>
      <c r="AG27" s="10"/>
      <c r="AH27" s="10"/>
      <c r="AI27" s="10">
        <v>0.89854166666666668</v>
      </c>
      <c r="AJ27" s="10">
        <v>0.81626157407407407</v>
      </c>
      <c r="AK27" s="10">
        <v>0.84622685185185187</v>
      </c>
      <c r="AL27" s="10">
        <v>0.77385416666666673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 t="s">
        <v>61</v>
      </c>
      <c r="AX27" s="8" t="s">
        <v>54</v>
      </c>
      <c r="AY27" s="8">
        <v>8.3333333333333329E-2</v>
      </c>
      <c r="AZ27" s="10" t="s">
        <v>61</v>
      </c>
      <c r="BA27" s="10" t="s">
        <v>61</v>
      </c>
      <c r="BB27" s="10"/>
      <c r="BC27" s="10">
        <f t="shared" si="0"/>
        <v>3.5300925925926263E-3</v>
      </c>
    </row>
    <row r="28" spans="1:55" x14ac:dyDescent="0.2">
      <c r="A28" s="1">
        <v>362</v>
      </c>
      <c r="B28" s="1">
        <v>36</v>
      </c>
      <c r="C28" s="1" t="s">
        <v>105</v>
      </c>
      <c r="D28" s="1" t="s">
        <v>106</v>
      </c>
      <c r="E28" s="1" t="s">
        <v>111</v>
      </c>
      <c r="F28" s="8">
        <v>0.21111111111111111</v>
      </c>
      <c r="G28" s="10">
        <v>0.72354166666666664</v>
      </c>
      <c r="H28" s="10">
        <v>0.72775462962962967</v>
      </c>
      <c r="I28" s="10">
        <v>0.22913194444444443</v>
      </c>
      <c r="J28" s="10">
        <v>0.24319444444444446</v>
      </c>
      <c r="K28" s="10">
        <v>0.25269675925925927</v>
      </c>
      <c r="L28" s="10">
        <v>0.22582175925925926</v>
      </c>
      <c r="M28" s="10">
        <v>0.23755787037037038</v>
      </c>
      <c r="N28" s="10">
        <v>0.2635763888888889</v>
      </c>
      <c r="O28" s="10">
        <v>0.21792824074074071</v>
      </c>
      <c r="P28" s="10">
        <v>0.29949074074074072</v>
      </c>
      <c r="Q28" s="10">
        <v>0.32082175925925926</v>
      </c>
      <c r="R28" s="10">
        <v>0.3429976851851852</v>
      </c>
      <c r="S28" s="10">
        <v>0.36087962962962966</v>
      </c>
      <c r="T28" s="10">
        <v>0.37165509259259261</v>
      </c>
      <c r="U28" s="10">
        <v>0.44675925925925924</v>
      </c>
      <c r="V28" s="10">
        <v>0.48266203703703708</v>
      </c>
      <c r="W28" s="10">
        <v>0.50391203703703702</v>
      </c>
      <c r="X28" s="10">
        <v>0.59146990740740735</v>
      </c>
      <c r="Y28" s="10">
        <v>0.61373842592592587</v>
      </c>
      <c r="Z28" s="10">
        <v>0.61723379629629627</v>
      </c>
      <c r="AA28" s="10">
        <v>0.62776620370370373</v>
      </c>
      <c r="AB28" s="10">
        <v>0.64149305555555558</v>
      </c>
      <c r="AC28" s="10">
        <v>0.65016203703703701</v>
      </c>
      <c r="AD28" s="10">
        <v>0.69516203703703694</v>
      </c>
      <c r="AE28" s="10">
        <v>0.74118055555555562</v>
      </c>
      <c r="AF28" s="10">
        <v>0.72343750000000007</v>
      </c>
      <c r="AG28" s="10"/>
      <c r="AH28" s="10"/>
      <c r="AI28" s="10">
        <v>0.8981365740740741</v>
      </c>
      <c r="AJ28" s="10">
        <v>0.81677083333333333</v>
      </c>
      <c r="AK28" s="10">
        <v>0.84608796296296296</v>
      </c>
      <c r="AL28" s="10">
        <v>0.77375000000000005</v>
      </c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 t="s">
        <v>61</v>
      </c>
      <c r="AX28" s="8" t="s">
        <v>54</v>
      </c>
      <c r="AY28" s="8">
        <v>8.3333333333333329E-2</v>
      </c>
      <c r="AZ28" s="10" t="s">
        <v>61</v>
      </c>
      <c r="BA28" s="10" t="s">
        <v>61</v>
      </c>
      <c r="BB28" s="10"/>
      <c r="BC28" s="10">
        <f t="shared" si="0"/>
        <v>3.4953703703703987E-3</v>
      </c>
    </row>
  </sheetData>
  <autoFilter ref="A2:BD2" xr:uid="{00000000-0009-0000-0000-000003000000}">
    <sortState ref="A3:BD26">
      <sortCondition ref="B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Splits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Microsoft Office User</cp:lastModifiedBy>
  <dcterms:created xsi:type="dcterms:W3CDTF">2015-05-04T18:12:35Z</dcterms:created>
  <dcterms:modified xsi:type="dcterms:W3CDTF">2021-12-05T12:29:35Z</dcterms:modified>
</cp:coreProperties>
</file>