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pa/OneDrive/AJ/2023/0605_xmarathon/"/>
    </mc:Choice>
  </mc:AlternateContent>
  <xr:revisionPtr revIDLastSave="0" documentId="13_ncr:1_{9F56236E-A8AC-184A-80AF-231F521D2E71}" xr6:coauthVersionLast="47" xr6:coauthVersionMax="47" xr10:uidLastSave="{00000000-0000-0000-0000-000000000000}"/>
  <bookViews>
    <workbookView xWindow="0" yWindow="0" windowWidth="25600" windowHeight="16000" xr2:uid="{60B35579-215D-3541-9767-EEAC103066F9}"/>
  </bookViews>
  <sheets>
    <sheet name="Results" sheetId="2" r:id="rId1"/>
    <sheet name="Splits" sheetId="1" r:id="rId2"/>
  </sheets>
  <definedNames>
    <definedName name="_xlnm._FilterDatabase" localSheetId="1" hidden="1">Splits!$A$3:$AZ$33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33" i="1" l="1"/>
  <c r="AX33" i="1" s="1"/>
  <c r="AU32" i="1"/>
  <c r="AX32" i="1" s="1"/>
  <c r="AU31" i="1"/>
  <c r="AX31" i="1" s="1"/>
  <c r="AU30" i="1"/>
  <c r="AX30" i="1" s="1"/>
  <c r="AU29" i="1"/>
  <c r="AX29" i="1" s="1"/>
  <c r="AU28" i="1"/>
  <c r="AX28" i="1" s="1"/>
  <c r="AU27" i="1"/>
  <c r="AX27" i="1" s="1"/>
  <c r="AU26" i="1"/>
  <c r="AX26" i="1" s="1"/>
  <c r="AU25" i="1"/>
  <c r="AX25" i="1" s="1"/>
  <c r="AU24" i="1"/>
  <c r="AX24" i="1" s="1"/>
  <c r="AU23" i="1"/>
  <c r="AX23" i="1" s="1"/>
  <c r="AU22" i="1"/>
  <c r="AX22" i="1" s="1"/>
  <c r="AU21" i="1"/>
  <c r="AX21" i="1" s="1"/>
  <c r="AU20" i="1"/>
  <c r="AX20" i="1" s="1"/>
  <c r="AU19" i="1"/>
  <c r="AX19" i="1" s="1"/>
  <c r="AU18" i="1"/>
  <c r="AX18" i="1" s="1"/>
  <c r="AU17" i="1"/>
  <c r="AX17" i="1" s="1"/>
  <c r="AU16" i="1"/>
  <c r="AX16" i="1" s="1"/>
  <c r="AU15" i="1"/>
  <c r="AX15" i="1" s="1"/>
  <c r="AU14" i="1"/>
  <c r="AX14" i="1" s="1"/>
  <c r="AU13" i="1"/>
  <c r="AX13" i="1" s="1"/>
  <c r="AU12" i="1"/>
  <c r="AX12" i="1" s="1"/>
  <c r="AU11" i="1"/>
  <c r="AX11" i="1" s="1"/>
  <c r="AU10" i="1"/>
  <c r="AX10" i="1" s="1"/>
  <c r="AU9" i="1"/>
  <c r="AX9" i="1" s="1"/>
  <c r="AU8" i="1"/>
  <c r="AX8" i="1" s="1"/>
  <c r="AU7" i="1"/>
  <c r="AX7" i="1" s="1"/>
  <c r="AU6" i="1"/>
  <c r="AX6" i="1" s="1"/>
  <c r="AU5" i="1"/>
  <c r="AX5" i="1" s="1"/>
  <c r="AU4" i="1"/>
  <c r="AX4" i="1" s="1"/>
</calcChain>
</file>

<file path=xl/sharedStrings.xml><?xml version="1.0" encoding="utf-8"?>
<sst xmlns="http://schemas.openxmlformats.org/spreadsheetml/2006/main" count="346" uniqueCount="124">
  <si>
    <t>PENALTY</t>
  </si>
  <si>
    <t>COURSE</t>
  </si>
  <si>
    <t>START</t>
  </si>
  <si>
    <t>FINISH</t>
  </si>
  <si>
    <t>SRF#</t>
  </si>
  <si>
    <t>Division</t>
  </si>
  <si>
    <t>Team Name</t>
  </si>
  <si>
    <t>Name</t>
  </si>
  <si>
    <t>Surname</t>
  </si>
  <si>
    <t>CP Penalties</t>
  </si>
  <si>
    <t>Bonus</t>
  </si>
  <si>
    <t>TIME</t>
  </si>
  <si>
    <t>MIX</t>
  </si>
  <si>
    <t>Medically Engineered</t>
  </si>
  <si>
    <t>Epic Meddling Mogrels</t>
  </si>
  <si>
    <t>MM2</t>
  </si>
  <si>
    <t>E&amp;A</t>
  </si>
  <si>
    <t>Pros' and Slows'</t>
  </si>
  <si>
    <t>FF</t>
  </si>
  <si>
    <t>Trippy Tacos</t>
  </si>
  <si>
    <t>Peak Adventure Allies</t>
  </si>
  <si>
    <t>Kangaroo Dodgers</t>
  </si>
  <si>
    <t>Lost In Translocation</t>
  </si>
  <si>
    <t>CP27</t>
  </si>
  <si>
    <t>CP21</t>
  </si>
  <si>
    <t>counted</t>
  </si>
  <si>
    <t>Overall</t>
  </si>
  <si>
    <t>CP1</t>
  </si>
  <si>
    <t>CP2</t>
  </si>
  <si>
    <t>CP3</t>
  </si>
  <si>
    <t>CP10</t>
  </si>
  <si>
    <t>CP11</t>
  </si>
  <si>
    <t>CP12</t>
  </si>
  <si>
    <t>CP13</t>
  </si>
  <si>
    <t>CP14</t>
  </si>
  <si>
    <t>CP15</t>
  </si>
  <si>
    <t>CP16</t>
  </si>
  <si>
    <t>CP20</t>
  </si>
  <si>
    <t>CP22</t>
  </si>
  <si>
    <t>CP23</t>
  </si>
  <si>
    <t>CP24</t>
  </si>
  <si>
    <t>CP25</t>
  </si>
  <si>
    <t>CP26</t>
  </si>
  <si>
    <t>CP28</t>
  </si>
  <si>
    <t>CP29</t>
  </si>
  <si>
    <t>CP30</t>
  </si>
  <si>
    <t>CP31</t>
  </si>
  <si>
    <t>CP32</t>
  </si>
  <si>
    <t>CP33</t>
  </si>
  <si>
    <t>CP34</t>
  </si>
  <si>
    <t>CP35</t>
  </si>
  <si>
    <t>CP36</t>
  </si>
  <si>
    <t>CP37</t>
  </si>
  <si>
    <t>CP38</t>
  </si>
  <si>
    <t>CP39</t>
  </si>
  <si>
    <t>CP40</t>
  </si>
  <si>
    <t>CP41</t>
  </si>
  <si>
    <t>CP42</t>
  </si>
  <si>
    <t>CP43</t>
  </si>
  <si>
    <t>CP44</t>
  </si>
  <si>
    <t>CP45</t>
  </si>
  <si>
    <t>CP8</t>
  </si>
  <si>
    <t>CP9</t>
  </si>
  <si>
    <t>bib</t>
  </si>
  <si>
    <t>Bib</t>
  </si>
  <si>
    <t>David</t>
  </si>
  <si>
    <t>McNamara</t>
  </si>
  <si>
    <t>Martin</t>
  </si>
  <si>
    <t>Pippa</t>
  </si>
  <si>
    <t>Burfield</t>
  </si>
  <si>
    <t>Kristine</t>
  </si>
  <si>
    <t>Ottobre</t>
  </si>
  <si>
    <t>Kathryn</t>
  </si>
  <si>
    <t>Morland</t>
  </si>
  <si>
    <t>Daria</t>
  </si>
  <si>
    <t>Kurtov</t>
  </si>
  <si>
    <t>Lesa</t>
  </si>
  <si>
    <t>Muir</t>
  </si>
  <si>
    <t>Taryn</t>
  </si>
  <si>
    <t>Neal</t>
  </si>
  <si>
    <t>Christina</t>
  </si>
  <si>
    <t>Laws</t>
  </si>
  <si>
    <t xml:space="preserve">Aaron </t>
  </si>
  <si>
    <t>Rodriquez</t>
  </si>
  <si>
    <t>Genevive</t>
  </si>
  <si>
    <t xml:space="preserve">Lim </t>
  </si>
  <si>
    <t>Allen</t>
  </si>
  <si>
    <t>John</t>
  </si>
  <si>
    <t>Evans</t>
  </si>
  <si>
    <t>Adrian</t>
  </si>
  <si>
    <t>Harper</t>
  </si>
  <si>
    <t>Narelle</t>
  </si>
  <si>
    <t>Crozier</t>
  </si>
  <si>
    <t>Joel</t>
  </si>
  <si>
    <t>Claxton</t>
  </si>
  <si>
    <t>Jennings</t>
  </si>
  <si>
    <t>Eibhlin</t>
  </si>
  <si>
    <t>Fletcher</t>
  </si>
  <si>
    <t>Shelley</t>
  </si>
  <si>
    <t>Bambrook</t>
  </si>
  <si>
    <t>Elizabeth</t>
  </si>
  <si>
    <t>Dornom</t>
  </si>
  <si>
    <t>Myall</t>
  </si>
  <si>
    <t>Quint</t>
  </si>
  <si>
    <t>Deanna</t>
  </si>
  <si>
    <t>Blegg</t>
  </si>
  <si>
    <t>Gavin</t>
  </si>
  <si>
    <t xml:space="preserve">Trent </t>
  </si>
  <si>
    <t>Howell</t>
  </si>
  <si>
    <t>Michael</t>
  </si>
  <si>
    <t>Gilhooley</t>
  </si>
  <si>
    <t>Andrew</t>
  </si>
  <si>
    <t>Rolland</t>
  </si>
  <si>
    <t>Ed</t>
  </si>
  <si>
    <t>Steenbergen</t>
  </si>
  <si>
    <t>Sime</t>
  </si>
  <si>
    <t xml:space="preserve">Wayne </t>
  </si>
  <si>
    <t>Davey</t>
  </si>
  <si>
    <t>Darlene</t>
  </si>
  <si>
    <t>Hein</t>
  </si>
  <si>
    <t>Hayden</t>
  </si>
  <si>
    <t>Results X-Marathon 2023 FULL 24H Lakes Entrance</t>
  </si>
  <si>
    <t>BONUS</t>
  </si>
  <si>
    <t>Race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</si>
</sst>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0" fillId="0" borderId="1" xfId="0" applyBorder="1"/>
    <xf numFmtId="21" fontId="2" fillId="0" borderId="1" xfId="0" applyNumberFormat="1" applyFont="1" applyBorder="1" applyAlignment="1">
      <alignment horizontal="center" wrapText="1"/>
    </xf>
    <xf numFmtId="2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21" fontId="2" fillId="9" borderId="1" xfId="0" applyNumberFormat="1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left"/>
    </xf>
    <xf numFmtId="21" fontId="2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21" fontId="2" fillId="0" borderId="1" xfId="0" applyNumberFormat="1" applyFont="1" applyFill="1" applyBorder="1" applyAlignment="1">
      <alignment horizontal="center" wrapText="1"/>
    </xf>
    <xf numFmtId="21" fontId="2" fillId="5" borderId="1" xfId="0" applyNumberFormat="1" applyFont="1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left"/>
    </xf>
    <xf numFmtId="21" fontId="2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8" borderId="1" xfId="0" applyFont="1" applyFill="1" applyBorder="1" applyAlignment="1">
      <alignment horizontal="left" wrapText="1"/>
    </xf>
    <xf numFmtId="0" fontId="2" fillId="8" borderId="1" xfId="0" applyFont="1" applyFill="1" applyBorder="1" applyAlignment="1">
      <alignment horizontal="left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21" fontId="2" fillId="0" borderId="3" xfId="0" applyNumberFormat="1" applyFont="1" applyFill="1" applyBorder="1" applyAlignment="1">
      <alignment horizontal="center"/>
    </xf>
    <xf numFmtId="21" fontId="2" fillId="0" borderId="4" xfId="0" applyNumberFormat="1" applyFont="1" applyFill="1" applyBorder="1" applyAlignment="1">
      <alignment horizontal="center"/>
    </xf>
    <xf numFmtId="21" fontId="2" fillId="0" borderId="2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B51B4-894A-E04C-B3C0-4D8F85B4E8DF}">
  <dimension ref="A1:K32"/>
  <sheetViews>
    <sheetView tabSelected="1" zoomScale="90" zoomScaleNormal="90" workbookViewId="0"/>
  </sheetViews>
  <sheetFormatPr baseColWidth="10" defaultRowHeight="16" x14ac:dyDescent="0.2"/>
  <cols>
    <col min="1" max="1" width="5.1640625" customWidth="1"/>
    <col min="2" max="2" width="6" customWidth="1"/>
    <col min="3" max="3" width="21.5" customWidth="1"/>
    <col min="4" max="4" width="14.6640625" customWidth="1"/>
    <col min="5" max="5" width="14.33203125" customWidth="1"/>
    <col min="10" max="11" width="7" customWidth="1"/>
  </cols>
  <sheetData>
    <row r="1" spans="1:11" s="17" customFormat="1" ht="32" customHeight="1" x14ac:dyDescent="0.2">
      <c r="A1" s="30" t="s">
        <v>121</v>
      </c>
      <c r="B1" s="25"/>
      <c r="C1" s="26"/>
      <c r="D1" s="26"/>
      <c r="E1" s="24"/>
      <c r="F1" s="24"/>
      <c r="G1" s="24"/>
      <c r="H1" s="27"/>
      <c r="I1" s="28"/>
      <c r="J1" s="24"/>
      <c r="K1" s="24"/>
    </row>
    <row r="2" spans="1:11" x14ac:dyDescent="0.2">
      <c r="A2" s="31" t="s">
        <v>64</v>
      </c>
      <c r="B2" s="32" t="s">
        <v>5</v>
      </c>
      <c r="C2" s="32" t="s">
        <v>6</v>
      </c>
      <c r="D2" s="32" t="s">
        <v>7</v>
      </c>
      <c r="E2" s="32" t="s">
        <v>8</v>
      </c>
      <c r="F2" s="29" t="s">
        <v>123</v>
      </c>
      <c r="G2" s="29" t="s">
        <v>9</v>
      </c>
      <c r="H2" s="29" t="s">
        <v>10</v>
      </c>
      <c r="I2" s="29" t="s">
        <v>11</v>
      </c>
      <c r="J2" s="29" t="s">
        <v>26</v>
      </c>
      <c r="K2" s="29" t="s">
        <v>5</v>
      </c>
    </row>
    <row r="3" spans="1:11" x14ac:dyDescent="0.2">
      <c r="A3" s="33">
        <v>5</v>
      </c>
      <c r="B3" s="33" t="s">
        <v>12</v>
      </c>
      <c r="C3" s="33" t="s">
        <v>13</v>
      </c>
      <c r="D3" s="24" t="s">
        <v>91</v>
      </c>
      <c r="E3" s="24" t="s">
        <v>92</v>
      </c>
      <c r="F3" s="36">
        <v>0.71024305555555556</v>
      </c>
      <c r="G3" s="36">
        <v>0</v>
      </c>
      <c r="H3" s="36">
        <v>0.66666666666666663</v>
      </c>
      <c r="I3" s="36">
        <v>4.3576388888888928E-2</v>
      </c>
      <c r="J3" s="39">
        <v>1</v>
      </c>
      <c r="K3" s="39">
        <v>1</v>
      </c>
    </row>
    <row r="4" spans="1:11" x14ac:dyDescent="0.2">
      <c r="A4" s="34"/>
      <c r="B4" s="34" t="s">
        <v>12</v>
      </c>
      <c r="C4" s="34" t="s">
        <v>13</v>
      </c>
      <c r="D4" s="24" t="s">
        <v>89</v>
      </c>
      <c r="E4" s="24" t="s">
        <v>90</v>
      </c>
      <c r="F4" s="37"/>
      <c r="G4" s="37">
        <v>0</v>
      </c>
      <c r="H4" s="37">
        <v>0.66666666666666663</v>
      </c>
      <c r="I4" s="37">
        <v>4.3622685185185195E-2</v>
      </c>
      <c r="J4" s="40">
        <v>1</v>
      </c>
      <c r="K4" s="40">
        <v>1</v>
      </c>
    </row>
    <row r="5" spans="1:11" x14ac:dyDescent="0.2">
      <c r="A5" s="34"/>
      <c r="B5" s="34" t="s">
        <v>12</v>
      </c>
      <c r="C5" s="34" t="s">
        <v>13</v>
      </c>
      <c r="D5" s="24" t="s">
        <v>93</v>
      </c>
      <c r="E5" s="24" t="s">
        <v>94</v>
      </c>
      <c r="F5" s="37"/>
      <c r="G5" s="37">
        <v>0</v>
      </c>
      <c r="H5" s="37">
        <v>0.66666666666666663</v>
      </c>
      <c r="I5" s="37">
        <v>4.3680555555555611E-2</v>
      </c>
      <c r="J5" s="40">
        <v>1</v>
      </c>
      <c r="K5" s="40">
        <v>1</v>
      </c>
    </row>
    <row r="6" spans="1:11" x14ac:dyDescent="0.2">
      <c r="A6" s="35"/>
      <c r="B6" s="35" t="s">
        <v>12</v>
      </c>
      <c r="C6" s="35" t="s">
        <v>13</v>
      </c>
      <c r="D6" s="24" t="s">
        <v>65</v>
      </c>
      <c r="E6" s="24" t="s">
        <v>95</v>
      </c>
      <c r="F6" s="38"/>
      <c r="G6" s="38">
        <v>0</v>
      </c>
      <c r="H6" s="38">
        <v>0.66666666666666663</v>
      </c>
      <c r="I6" s="38">
        <v>4.3715277777777839E-2</v>
      </c>
      <c r="J6" s="41">
        <v>1</v>
      </c>
      <c r="K6" s="41">
        <v>1</v>
      </c>
    </row>
    <row r="7" spans="1:11" x14ac:dyDescent="0.2">
      <c r="A7" s="33">
        <v>6</v>
      </c>
      <c r="B7" s="33" t="s">
        <v>12</v>
      </c>
      <c r="C7" s="33" t="s">
        <v>14</v>
      </c>
      <c r="D7" s="24" t="s">
        <v>96</v>
      </c>
      <c r="E7" s="24" t="s">
        <v>97</v>
      </c>
      <c r="F7" s="36">
        <v>0.7543171296296296</v>
      </c>
      <c r="G7" s="36">
        <v>0</v>
      </c>
      <c r="H7" s="36">
        <v>0.63888888888888895</v>
      </c>
      <c r="I7" s="36">
        <v>0.11542824074074065</v>
      </c>
      <c r="J7" s="39">
        <v>2</v>
      </c>
      <c r="K7" s="33">
        <v>2</v>
      </c>
    </row>
    <row r="8" spans="1:11" x14ac:dyDescent="0.2">
      <c r="A8" s="34"/>
      <c r="B8" s="34" t="s">
        <v>12</v>
      </c>
      <c r="C8" s="34" t="s">
        <v>14</v>
      </c>
      <c r="D8" s="24" t="s">
        <v>98</v>
      </c>
      <c r="E8" s="24" t="s">
        <v>99</v>
      </c>
      <c r="F8" s="37">
        <v>0.75436342592592598</v>
      </c>
      <c r="G8" s="37">
        <v>0</v>
      </c>
      <c r="H8" s="37">
        <v>0.63888888888888895</v>
      </c>
      <c r="I8" s="37">
        <v>0.11547453703703703</v>
      </c>
      <c r="J8" s="40">
        <v>2</v>
      </c>
      <c r="K8" s="34">
        <v>2</v>
      </c>
    </row>
    <row r="9" spans="1:11" x14ac:dyDescent="0.2">
      <c r="A9" s="34"/>
      <c r="B9" s="34" t="s">
        <v>12</v>
      </c>
      <c r="C9" s="34" t="s">
        <v>14</v>
      </c>
      <c r="D9" s="24" t="s">
        <v>100</v>
      </c>
      <c r="E9" s="24" t="s">
        <v>101</v>
      </c>
      <c r="F9" s="37">
        <v>0.75444444444444447</v>
      </c>
      <c r="G9" s="37">
        <v>0</v>
      </c>
      <c r="H9" s="37">
        <v>0.63888888888888895</v>
      </c>
      <c r="I9" s="37">
        <v>0.11555555555555552</v>
      </c>
      <c r="J9" s="40">
        <v>2</v>
      </c>
      <c r="K9" s="34">
        <v>2</v>
      </c>
    </row>
    <row r="10" spans="1:11" x14ac:dyDescent="0.2">
      <c r="A10" s="35"/>
      <c r="B10" s="35" t="s">
        <v>12</v>
      </c>
      <c r="C10" s="35" t="s">
        <v>14</v>
      </c>
      <c r="D10" s="24" t="s">
        <v>102</v>
      </c>
      <c r="E10" s="24" t="s">
        <v>103</v>
      </c>
      <c r="F10" s="38">
        <v>0.75451388888888893</v>
      </c>
      <c r="G10" s="38">
        <v>0</v>
      </c>
      <c r="H10" s="38">
        <v>0.63888888888888895</v>
      </c>
      <c r="I10" s="38">
        <v>0.11562499999999998</v>
      </c>
      <c r="J10" s="41">
        <v>2</v>
      </c>
      <c r="K10" s="35">
        <v>2</v>
      </c>
    </row>
    <row r="11" spans="1:11" x14ac:dyDescent="0.2">
      <c r="A11" s="33">
        <v>8</v>
      </c>
      <c r="B11" s="33" t="s">
        <v>15</v>
      </c>
      <c r="C11" s="33" t="s">
        <v>16</v>
      </c>
      <c r="D11" s="24" t="s">
        <v>113</v>
      </c>
      <c r="E11" s="24" t="s">
        <v>114</v>
      </c>
      <c r="F11" s="36">
        <v>0.75298611111111113</v>
      </c>
      <c r="G11" s="36">
        <v>0</v>
      </c>
      <c r="H11" s="36">
        <v>0.58333333333333337</v>
      </c>
      <c r="I11" s="36">
        <v>0.16965277777777776</v>
      </c>
      <c r="J11" s="39">
        <v>3</v>
      </c>
      <c r="K11" s="39">
        <v>1</v>
      </c>
    </row>
    <row r="12" spans="1:11" x14ac:dyDescent="0.2">
      <c r="A12" s="35"/>
      <c r="B12" s="35" t="s">
        <v>15</v>
      </c>
      <c r="C12" s="35" t="s">
        <v>16</v>
      </c>
      <c r="D12" s="24" t="s">
        <v>111</v>
      </c>
      <c r="E12" s="24" t="s">
        <v>112</v>
      </c>
      <c r="F12" s="38"/>
      <c r="G12" s="38">
        <v>0</v>
      </c>
      <c r="H12" s="38">
        <v>0.58333333333333337</v>
      </c>
      <c r="I12" s="38">
        <v>0.16969907407407403</v>
      </c>
      <c r="J12" s="41">
        <v>3</v>
      </c>
      <c r="K12" s="41">
        <v>1</v>
      </c>
    </row>
    <row r="13" spans="1:11" x14ac:dyDescent="0.2">
      <c r="A13" s="33">
        <v>7</v>
      </c>
      <c r="B13" s="33" t="s">
        <v>12</v>
      </c>
      <c r="C13" s="33" t="s">
        <v>17</v>
      </c>
      <c r="D13" s="24" t="s">
        <v>104</v>
      </c>
      <c r="E13" s="24" t="s">
        <v>105</v>
      </c>
      <c r="F13" s="36">
        <v>0.80877314814814816</v>
      </c>
      <c r="G13" s="36">
        <v>0</v>
      </c>
      <c r="H13" s="36">
        <v>0.43055555555555558</v>
      </c>
      <c r="I13" s="36">
        <v>0.37821759259259258</v>
      </c>
      <c r="J13" s="33">
        <v>4</v>
      </c>
      <c r="K13" s="33">
        <v>3</v>
      </c>
    </row>
    <row r="14" spans="1:11" x14ac:dyDescent="0.2">
      <c r="A14" s="34">
        <v>7</v>
      </c>
      <c r="B14" s="34" t="s">
        <v>12</v>
      </c>
      <c r="C14" s="34" t="s">
        <v>17</v>
      </c>
      <c r="D14" s="24" t="s">
        <v>106</v>
      </c>
      <c r="E14" s="24" t="s">
        <v>86</v>
      </c>
      <c r="F14" s="37">
        <v>0.80880787037037039</v>
      </c>
      <c r="G14" s="37">
        <v>0</v>
      </c>
      <c r="H14" s="37">
        <v>0.43055555555555558</v>
      </c>
      <c r="I14" s="37">
        <v>0.37825231481481481</v>
      </c>
      <c r="J14" s="34">
        <v>4</v>
      </c>
      <c r="K14" s="34">
        <v>3</v>
      </c>
    </row>
    <row r="15" spans="1:11" x14ac:dyDescent="0.2">
      <c r="A15" s="34">
        <v>7</v>
      </c>
      <c r="B15" s="34" t="s">
        <v>12</v>
      </c>
      <c r="C15" s="34" t="s">
        <v>17</v>
      </c>
      <c r="D15" s="24" t="s">
        <v>107</v>
      </c>
      <c r="E15" s="24" t="s">
        <v>108</v>
      </c>
      <c r="F15" s="37">
        <v>0.80884259259259261</v>
      </c>
      <c r="G15" s="37">
        <v>0</v>
      </c>
      <c r="H15" s="37">
        <v>0.43055555555555558</v>
      </c>
      <c r="I15" s="37">
        <v>0.37828703703703703</v>
      </c>
      <c r="J15" s="34">
        <v>4</v>
      </c>
      <c r="K15" s="34">
        <v>3</v>
      </c>
    </row>
    <row r="16" spans="1:11" x14ac:dyDescent="0.2">
      <c r="A16" s="35">
        <v>7</v>
      </c>
      <c r="B16" s="35" t="s">
        <v>12</v>
      </c>
      <c r="C16" s="35" t="s">
        <v>17</v>
      </c>
      <c r="D16" s="24" t="s">
        <v>109</v>
      </c>
      <c r="E16" s="24" t="s">
        <v>110</v>
      </c>
      <c r="F16" s="38">
        <v>0.80887731481481484</v>
      </c>
      <c r="G16" s="38">
        <v>0</v>
      </c>
      <c r="H16" s="38">
        <v>0.43055555555555558</v>
      </c>
      <c r="I16" s="38">
        <v>0.37832175925925926</v>
      </c>
      <c r="J16" s="35">
        <v>4</v>
      </c>
      <c r="K16" s="35">
        <v>3</v>
      </c>
    </row>
    <row r="17" spans="1:11" x14ac:dyDescent="0.2">
      <c r="A17" s="33">
        <v>2</v>
      </c>
      <c r="B17" s="33" t="s">
        <v>18</v>
      </c>
      <c r="C17" s="33" t="s">
        <v>19</v>
      </c>
      <c r="D17" s="24" t="s">
        <v>72</v>
      </c>
      <c r="E17" s="24" t="s">
        <v>73</v>
      </c>
      <c r="F17" s="36">
        <v>0.76869212962962963</v>
      </c>
      <c r="G17" s="36">
        <v>0</v>
      </c>
      <c r="H17" s="36">
        <v>0.31944444444444448</v>
      </c>
      <c r="I17" s="36">
        <v>0.44924768518518515</v>
      </c>
      <c r="J17" s="33">
        <v>5</v>
      </c>
      <c r="K17" s="39">
        <v>1</v>
      </c>
    </row>
    <row r="18" spans="1:11" x14ac:dyDescent="0.2">
      <c r="A18" s="34">
        <v>2</v>
      </c>
      <c r="B18" s="34" t="s">
        <v>18</v>
      </c>
      <c r="C18" s="34" t="s">
        <v>19</v>
      </c>
      <c r="D18" s="24" t="s">
        <v>74</v>
      </c>
      <c r="E18" s="24" t="s">
        <v>75</v>
      </c>
      <c r="F18" s="37">
        <v>0.76873842592592601</v>
      </c>
      <c r="G18" s="37">
        <v>0</v>
      </c>
      <c r="H18" s="37">
        <v>0.31944444444444448</v>
      </c>
      <c r="I18" s="37">
        <v>0.44929398148148153</v>
      </c>
      <c r="J18" s="34">
        <v>5</v>
      </c>
      <c r="K18" s="40">
        <v>1</v>
      </c>
    </row>
    <row r="19" spans="1:11" x14ac:dyDescent="0.2">
      <c r="A19" s="34">
        <v>2</v>
      </c>
      <c r="B19" s="34" t="s">
        <v>18</v>
      </c>
      <c r="C19" s="34" t="s">
        <v>19</v>
      </c>
      <c r="D19" s="24" t="s">
        <v>76</v>
      </c>
      <c r="E19" s="24" t="s">
        <v>77</v>
      </c>
      <c r="F19" s="37">
        <v>0.76902777777777787</v>
      </c>
      <c r="G19" s="37">
        <v>0</v>
      </c>
      <c r="H19" s="37">
        <v>0.31944444444444448</v>
      </c>
      <c r="I19" s="37">
        <v>0.44958333333333339</v>
      </c>
      <c r="J19" s="34">
        <v>5</v>
      </c>
      <c r="K19" s="40">
        <v>1</v>
      </c>
    </row>
    <row r="20" spans="1:11" x14ac:dyDescent="0.2">
      <c r="A20" s="35">
        <v>2</v>
      </c>
      <c r="B20" s="35" t="s">
        <v>18</v>
      </c>
      <c r="C20" s="35" t="s">
        <v>19</v>
      </c>
      <c r="D20" s="24" t="s">
        <v>78</v>
      </c>
      <c r="E20" s="24" t="s">
        <v>79</v>
      </c>
      <c r="F20" s="38">
        <v>0.76908564814814817</v>
      </c>
      <c r="G20" s="38">
        <v>0</v>
      </c>
      <c r="H20" s="38">
        <v>0.31944444444444448</v>
      </c>
      <c r="I20" s="38">
        <v>0.4496412037037037</v>
      </c>
      <c r="J20" s="35">
        <v>5</v>
      </c>
      <c r="K20" s="41">
        <v>1</v>
      </c>
    </row>
    <row r="21" spans="1:11" x14ac:dyDescent="0.2">
      <c r="A21" s="33">
        <v>4</v>
      </c>
      <c r="B21" s="33" t="s">
        <v>12</v>
      </c>
      <c r="C21" s="33" t="s">
        <v>20</v>
      </c>
      <c r="D21" s="24" t="s">
        <v>87</v>
      </c>
      <c r="E21" s="24" t="s">
        <v>88</v>
      </c>
      <c r="F21" s="36">
        <v>0.82285879629629632</v>
      </c>
      <c r="G21" s="36">
        <v>0</v>
      </c>
      <c r="H21" s="36">
        <v>0.36805555555555558</v>
      </c>
      <c r="I21" s="36">
        <v>0.45480324074074074</v>
      </c>
      <c r="J21" s="33">
        <v>6</v>
      </c>
      <c r="K21" s="33">
        <v>4</v>
      </c>
    </row>
    <row r="22" spans="1:11" x14ac:dyDescent="0.2">
      <c r="A22" s="34">
        <v>4</v>
      </c>
      <c r="B22" s="34" t="s">
        <v>12</v>
      </c>
      <c r="C22" s="34" t="s">
        <v>20</v>
      </c>
      <c r="D22" s="24" t="s">
        <v>116</v>
      </c>
      <c r="E22" s="24" t="s">
        <v>117</v>
      </c>
      <c r="F22" s="37">
        <v>0.82297453703703705</v>
      </c>
      <c r="G22" s="37">
        <v>0</v>
      </c>
      <c r="H22" s="37">
        <v>0.36805555555555558</v>
      </c>
      <c r="I22" s="37">
        <v>0.45491898148148147</v>
      </c>
      <c r="J22" s="34">
        <v>6</v>
      </c>
      <c r="K22" s="34">
        <v>4</v>
      </c>
    </row>
    <row r="23" spans="1:11" x14ac:dyDescent="0.2">
      <c r="A23" s="34">
        <v>4</v>
      </c>
      <c r="B23" s="34" t="s">
        <v>12</v>
      </c>
      <c r="C23" s="34" t="s">
        <v>20</v>
      </c>
      <c r="D23" s="24" t="s">
        <v>118</v>
      </c>
      <c r="E23" s="24" t="s">
        <v>119</v>
      </c>
      <c r="F23" s="37">
        <v>0.82302083333333331</v>
      </c>
      <c r="G23" s="37">
        <v>0</v>
      </c>
      <c r="H23" s="37">
        <v>0.36805555555555558</v>
      </c>
      <c r="I23" s="37">
        <v>0.45496527777777773</v>
      </c>
      <c r="J23" s="34">
        <v>6</v>
      </c>
      <c r="K23" s="34">
        <v>4</v>
      </c>
    </row>
    <row r="24" spans="1:11" x14ac:dyDescent="0.2">
      <c r="A24" s="35">
        <v>4</v>
      </c>
      <c r="B24" s="35" t="s">
        <v>12</v>
      </c>
      <c r="C24" s="35" t="s">
        <v>20</v>
      </c>
      <c r="D24" s="24" t="s">
        <v>120</v>
      </c>
      <c r="E24" s="24"/>
      <c r="F24" s="38">
        <v>0.82309027777777777</v>
      </c>
      <c r="G24" s="38">
        <v>0</v>
      </c>
      <c r="H24" s="38">
        <v>0.36805555555555558</v>
      </c>
      <c r="I24" s="38">
        <v>0.45503472222222219</v>
      </c>
      <c r="J24" s="35">
        <v>6</v>
      </c>
      <c r="K24" s="35">
        <v>4</v>
      </c>
    </row>
    <row r="25" spans="1:11" x14ac:dyDescent="0.2">
      <c r="A25" s="33">
        <v>1</v>
      </c>
      <c r="B25" s="33" t="s">
        <v>12</v>
      </c>
      <c r="C25" s="33" t="s">
        <v>21</v>
      </c>
      <c r="D25" s="24" t="s">
        <v>65</v>
      </c>
      <c r="E25" s="24" t="s">
        <v>66</v>
      </c>
      <c r="F25" s="36">
        <v>0.82598379629629637</v>
      </c>
      <c r="G25" s="36">
        <v>0</v>
      </c>
      <c r="H25" s="36">
        <v>0.16666666666666666</v>
      </c>
      <c r="I25" s="36">
        <v>0.65931712962962974</v>
      </c>
      <c r="J25" s="33">
        <v>7</v>
      </c>
      <c r="K25" s="33">
        <v>5</v>
      </c>
    </row>
    <row r="26" spans="1:11" x14ac:dyDescent="0.2">
      <c r="A26" s="34">
        <v>1</v>
      </c>
      <c r="B26" s="34" t="s">
        <v>12</v>
      </c>
      <c r="C26" s="34" t="s">
        <v>21</v>
      </c>
      <c r="D26" s="24" t="s">
        <v>67</v>
      </c>
      <c r="E26" s="24" t="s">
        <v>115</v>
      </c>
      <c r="F26" s="37">
        <v>0.82605324074074082</v>
      </c>
      <c r="G26" s="37">
        <v>0</v>
      </c>
      <c r="H26" s="37">
        <v>0.16666666666666666</v>
      </c>
      <c r="I26" s="37">
        <v>0.65938657407407419</v>
      </c>
      <c r="J26" s="34">
        <v>7</v>
      </c>
      <c r="K26" s="34">
        <v>5</v>
      </c>
    </row>
    <row r="27" spans="1:11" x14ac:dyDescent="0.2">
      <c r="A27" s="34">
        <v>1</v>
      </c>
      <c r="B27" s="34" t="s">
        <v>12</v>
      </c>
      <c r="C27" s="34" t="s">
        <v>21</v>
      </c>
      <c r="D27" s="24" t="s">
        <v>68</v>
      </c>
      <c r="E27" s="24" t="s">
        <v>69</v>
      </c>
      <c r="F27" s="37">
        <v>0.82609953703703698</v>
      </c>
      <c r="G27" s="37">
        <v>0</v>
      </c>
      <c r="H27" s="37">
        <v>0.16666666666666666</v>
      </c>
      <c r="I27" s="37">
        <v>0.65943287037037035</v>
      </c>
      <c r="J27" s="34">
        <v>7</v>
      </c>
      <c r="K27" s="34">
        <v>5</v>
      </c>
    </row>
    <row r="28" spans="1:11" x14ac:dyDescent="0.2">
      <c r="A28" s="35">
        <v>1</v>
      </c>
      <c r="B28" s="35" t="s">
        <v>12</v>
      </c>
      <c r="C28" s="35" t="s">
        <v>21</v>
      </c>
      <c r="D28" s="24" t="s">
        <v>70</v>
      </c>
      <c r="E28" s="24" t="s">
        <v>71</v>
      </c>
      <c r="F28" s="38">
        <v>0.82623842592592589</v>
      </c>
      <c r="G28" s="38">
        <v>0</v>
      </c>
      <c r="H28" s="38">
        <v>0.16666666666666666</v>
      </c>
      <c r="I28" s="38">
        <v>0.65957175925925926</v>
      </c>
      <c r="J28" s="35">
        <v>7</v>
      </c>
      <c r="K28" s="35">
        <v>5</v>
      </c>
    </row>
    <row r="29" spans="1:11" x14ac:dyDescent="0.2">
      <c r="A29" s="33">
        <v>3</v>
      </c>
      <c r="B29" s="33" t="s">
        <v>12</v>
      </c>
      <c r="C29" s="33" t="s">
        <v>22</v>
      </c>
      <c r="D29" s="24" t="s">
        <v>80</v>
      </c>
      <c r="E29" s="24" t="s">
        <v>81</v>
      </c>
      <c r="F29" s="36">
        <v>0.83125000000000004</v>
      </c>
      <c r="G29" s="36">
        <v>8.3333333333333329E-2</v>
      </c>
      <c r="H29" s="36">
        <v>9.7222222222222224E-2</v>
      </c>
      <c r="I29" s="36">
        <v>0.8173611111111112</v>
      </c>
      <c r="J29" s="33">
        <v>8</v>
      </c>
      <c r="K29" s="33">
        <v>6</v>
      </c>
    </row>
    <row r="30" spans="1:11" x14ac:dyDescent="0.2">
      <c r="A30" s="34">
        <v>3</v>
      </c>
      <c r="B30" s="34" t="s">
        <v>12</v>
      </c>
      <c r="C30" s="34" t="s">
        <v>22</v>
      </c>
      <c r="D30" s="24" t="s">
        <v>82</v>
      </c>
      <c r="E30" s="24" t="s">
        <v>83</v>
      </c>
      <c r="F30" s="37">
        <v>0.83125000000000004</v>
      </c>
      <c r="G30" s="37">
        <v>8.3333333333333329E-2</v>
      </c>
      <c r="H30" s="37">
        <v>9.7222222222222224E-2</v>
      </c>
      <c r="I30" s="37">
        <v>0.8173611111111112</v>
      </c>
      <c r="J30" s="34">
        <v>8</v>
      </c>
      <c r="K30" s="34">
        <v>6</v>
      </c>
    </row>
    <row r="31" spans="1:11" x14ac:dyDescent="0.2">
      <c r="A31" s="34">
        <v>3</v>
      </c>
      <c r="B31" s="34" t="s">
        <v>12</v>
      </c>
      <c r="C31" s="34" t="s">
        <v>22</v>
      </c>
      <c r="D31" s="24" t="s">
        <v>84</v>
      </c>
      <c r="E31" s="24" t="s">
        <v>85</v>
      </c>
      <c r="F31" s="37">
        <v>0.83125000000000004</v>
      </c>
      <c r="G31" s="37">
        <v>8.3333333333333329E-2</v>
      </c>
      <c r="H31" s="37">
        <v>9.7222222222222224E-2</v>
      </c>
      <c r="I31" s="37">
        <v>0.8173611111111112</v>
      </c>
      <c r="J31" s="34">
        <v>8</v>
      </c>
      <c r="K31" s="34">
        <v>6</v>
      </c>
    </row>
    <row r="32" spans="1:11" x14ac:dyDescent="0.2">
      <c r="A32" s="35">
        <v>3</v>
      </c>
      <c r="B32" s="35" t="s">
        <v>12</v>
      </c>
      <c r="C32" s="35" t="s">
        <v>22</v>
      </c>
      <c r="D32" s="24"/>
      <c r="E32" s="24"/>
      <c r="F32" s="38">
        <v>0.83125000000000004</v>
      </c>
      <c r="G32" s="38">
        <v>8.3333333333333329E-2</v>
      </c>
      <c r="H32" s="38">
        <v>9.7222222222222224E-2</v>
      </c>
      <c r="I32" s="38">
        <v>0.8173611111111112</v>
      </c>
      <c r="J32" s="35">
        <v>8</v>
      </c>
      <c r="K32" s="35">
        <v>6</v>
      </c>
    </row>
  </sheetData>
  <mergeCells count="72">
    <mergeCell ref="J29:J32"/>
    <mergeCell ref="K29:K32"/>
    <mergeCell ref="J17:J20"/>
    <mergeCell ref="K17:K20"/>
    <mergeCell ref="J21:J24"/>
    <mergeCell ref="K21:K24"/>
    <mergeCell ref="J25:J28"/>
    <mergeCell ref="K25:K28"/>
    <mergeCell ref="H29:H32"/>
    <mergeCell ref="I29:I32"/>
    <mergeCell ref="J3:J6"/>
    <mergeCell ref="K3:K6"/>
    <mergeCell ref="J7:J10"/>
    <mergeCell ref="K7:K10"/>
    <mergeCell ref="J11:J12"/>
    <mergeCell ref="K11:K12"/>
    <mergeCell ref="J13:J16"/>
    <mergeCell ref="K13:K16"/>
    <mergeCell ref="H13:H16"/>
    <mergeCell ref="I13:I16"/>
    <mergeCell ref="G17:G20"/>
    <mergeCell ref="H17:H20"/>
    <mergeCell ref="I17:I20"/>
    <mergeCell ref="G21:G24"/>
    <mergeCell ref="H21:H24"/>
    <mergeCell ref="I21:I24"/>
    <mergeCell ref="F11:F12"/>
    <mergeCell ref="F13:F16"/>
    <mergeCell ref="F17:F20"/>
    <mergeCell ref="F21:F24"/>
    <mergeCell ref="F25:F28"/>
    <mergeCell ref="F29:F32"/>
    <mergeCell ref="G11:G12"/>
    <mergeCell ref="G25:G28"/>
    <mergeCell ref="H25:H28"/>
    <mergeCell ref="I25:I28"/>
    <mergeCell ref="G29:G32"/>
    <mergeCell ref="H11:H12"/>
    <mergeCell ref="I11:I12"/>
    <mergeCell ref="G13:G16"/>
    <mergeCell ref="G3:G6"/>
    <mergeCell ref="H3:H6"/>
    <mergeCell ref="I3:I6"/>
    <mergeCell ref="G7:G10"/>
    <mergeCell ref="H7:H10"/>
    <mergeCell ref="I7:I10"/>
    <mergeCell ref="F3:F6"/>
    <mergeCell ref="F7:F10"/>
    <mergeCell ref="A25:A28"/>
    <mergeCell ref="B25:B28"/>
    <mergeCell ref="C25:C28"/>
    <mergeCell ref="A29:A32"/>
    <mergeCell ref="B29:B32"/>
    <mergeCell ref="C29:C32"/>
    <mergeCell ref="A17:A20"/>
    <mergeCell ref="B17:B20"/>
    <mergeCell ref="C17:C20"/>
    <mergeCell ref="A21:A24"/>
    <mergeCell ref="B21:B24"/>
    <mergeCell ref="C21:C24"/>
    <mergeCell ref="A11:A12"/>
    <mergeCell ref="B11:B12"/>
    <mergeCell ref="C11:C12"/>
    <mergeCell ref="A13:A16"/>
    <mergeCell ref="B13:B16"/>
    <mergeCell ref="C13:C16"/>
    <mergeCell ref="A3:A6"/>
    <mergeCell ref="B3:B6"/>
    <mergeCell ref="C3:C6"/>
    <mergeCell ref="B7:B10"/>
    <mergeCell ref="C7:C10"/>
    <mergeCell ref="A7:A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B1DD3-AFA8-7C40-A2A9-29CB2CD7CF89}">
  <dimension ref="A1:AZ33"/>
  <sheetViews>
    <sheetView zoomScale="80" zoomScaleNormal="80" workbookViewId="0">
      <selection activeCell="A5" sqref="A5"/>
    </sheetView>
  </sheetViews>
  <sheetFormatPr baseColWidth="10" defaultRowHeight="16" x14ac:dyDescent="0.2"/>
  <cols>
    <col min="1" max="1" width="5.1640625" customWidth="1"/>
    <col min="2" max="3" width="6" customWidth="1"/>
    <col min="4" max="4" width="20.6640625" customWidth="1"/>
  </cols>
  <sheetData>
    <row r="1" spans="1:52" s="17" customFormat="1" x14ac:dyDescent="0.2">
      <c r="A1" s="19" t="s">
        <v>122</v>
      </c>
      <c r="B1" s="18"/>
      <c r="C1" s="19"/>
      <c r="D1" s="19"/>
      <c r="E1" s="19"/>
      <c r="F1" s="19"/>
      <c r="I1" s="17">
        <v>20</v>
      </c>
      <c r="J1" s="17">
        <v>20</v>
      </c>
      <c r="N1" s="17">
        <v>40</v>
      </c>
      <c r="P1" s="17">
        <v>20</v>
      </c>
      <c r="Q1" s="17">
        <v>20</v>
      </c>
      <c r="S1" s="17">
        <v>40</v>
      </c>
      <c r="T1" s="17">
        <v>40</v>
      </c>
      <c r="U1" s="17">
        <v>40</v>
      </c>
      <c r="W1" s="17">
        <v>120</v>
      </c>
      <c r="X1" s="17">
        <v>20</v>
      </c>
      <c r="AD1" s="17">
        <v>40</v>
      </c>
      <c r="AE1" s="17">
        <v>40</v>
      </c>
      <c r="AF1" s="17">
        <v>40</v>
      </c>
      <c r="AG1" s="17">
        <v>40</v>
      </c>
      <c r="AH1" s="17">
        <v>40</v>
      </c>
      <c r="AI1" s="17">
        <v>40</v>
      </c>
      <c r="AJ1" s="17">
        <v>40</v>
      </c>
      <c r="AK1" s="17">
        <v>40</v>
      </c>
      <c r="AL1" s="17">
        <v>40</v>
      </c>
      <c r="AM1" s="17">
        <v>40</v>
      </c>
      <c r="AN1" s="17">
        <v>40</v>
      </c>
      <c r="AR1" s="17">
        <v>10</v>
      </c>
      <c r="AS1" s="17">
        <v>10</v>
      </c>
      <c r="AV1" s="20"/>
      <c r="AW1" s="21"/>
    </row>
    <row r="2" spans="1:52" s="17" customFormat="1" x14ac:dyDescent="0.2">
      <c r="A2" s="19" t="s">
        <v>1</v>
      </c>
      <c r="B2" s="18"/>
      <c r="C2" s="19"/>
      <c r="D2" s="19"/>
      <c r="E2" s="19"/>
      <c r="F2" s="19"/>
      <c r="G2" s="17" t="s">
        <v>2</v>
      </c>
      <c r="H2" s="17">
        <v>1</v>
      </c>
      <c r="I2" s="17">
        <v>2</v>
      </c>
      <c r="J2" s="17">
        <v>3</v>
      </c>
      <c r="K2" s="17">
        <v>10</v>
      </c>
      <c r="L2" s="17">
        <v>11</v>
      </c>
      <c r="M2" s="17">
        <v>12</v>
      </c>
      <c r="N2" s="17">
        <v>13</v>
      </c>
      <c r="O2" s="17">
        <v>14</v>
      </c>
      <c r="P2" s="17">
        <v>15</v>
      </c>
      <c r="Q2" s="17">
        <v>16</v>
      </c>
      <c r="R2" s="17">
        <v>20</v>
      </c>
      <c r="S2" s="17">
        <v>27</v>
      </c>
      <c r="T2" s="17">
        <v>22</v>
      </c>
      <c r="U2" s="17">
        <v>23</v>
      </c>
      <c r="V2" s="17">
        <v>24</v>
      </c>
      <c r="W2" s="17">
        <v>25</v>
      </c>
      <c r="X2" s="17">
        <v>26</v>
      </c>
      <c r="Y2" s="17">
        <v>21</v>
      </c>
      <c r="Z2" s="17">
        <v>28</v>
      </c>
      <c r="AA2" s="17">
        <v>29</v>
      </c>
      <c r="AB2" s="17">
        <v>30</v>
      </c>
      <c r="AC2" s="17">
        <v>31</v>
      </c>
      <c r="AD2" s="17">
        <v>32</v>
      </c>
      <c r="AE2" s="17">
        <v>33</v>
      </c>
      <c r="AF2" s="17">
        <v>34</v>
      </c>
      <c r="AG2" s="17">
        <v>35</v>
      </c>
      <c r="AH2" s="17">
        <v>36</v>
      </c>
      <c r="AI2" s="17">
        <v>37</v>
      </c>
      <c r="AJ2" s="17">
        <v>38</v>
      </c>
      <c r="AK2" s="17">
        <v>39</v>
      </c>
      <c r="AL2" s="17">
        <v>40</v>
      </c>
      <c r="AM2" s="17">
        <v>41</v>
      </c>
      <c r="AN2" s="17">
        <v>42</v>
      </c>
      <c r="AO2" s="17">
        <v>43</v>
      </c>
      <c r="AP2" s="17">
        <v>44</v>
      </c>
      <c r="AQ2" s="17">
        <v>45</v>
      </c>
      <c r="AR2" s="17">
        <v>8</v>
      </c>
      <c r="AS2" s="17">
        <v>9</v>
      </c>
      <c r="AT2" s="17" t="s">
        <v>3</v>
      </c>
      <c r="AV2" s="20" t="s">
        <v>0</v>
      </c>
      <c r="AW2" s="21"/>
    </row>
    <row r="3" spans="1:52" x14ac:dyDescent="0.2">
      <c r="A3" s="1" t="s">
        <v>4</v>
      </c>
      <c r="B3" s="2" t="s">
        <v>63</v>
      </c>
      <c r="C3" s="1" t="s">
        <v>5</v>
      </c>
      <c r="D3" s="1" t="s">
        <v>6</v>
      </c>
      <c r="E3" s="1" t="s">
        <v>7</v>
      </c>
      <c r="F3" s="1" t="s">
        <v>8</v>
      </c>
      <c r="G3" s="3" t="s">
        <v>2</v>
      </c>
      <c r="H3" s="4" t="s">
        <v>27</v>
      </c>
      <c r="I3" s="4" t="s">
        <v>28</v>
      </c>
      <c r="J3" s="4" t="s">
        <v>29</v>
      </c>
      <c r="K3" s="5" t="s">
        <v>30</v>
      </c>
      <c r="L3" s="5" t="s">
        <v>31</v>
      </c>
      <c r="M3" s="5" t="s">
        <v>32</v>
      </c>
      <c r="N3" s="5" t="s">
        <v>33</v>
      </c>
      <c r="O3" s="5" t="s">
        <v>34</v>
      </c>
      <c r="P3" s="5" t="s">
        <v>35</v>
      </c>
      <c r="Q3" s="5" t="s">
        <v>36</v>
      </c>
      <c r="R3" s="5" t="s">
        <v>37</v>
      </c>
      <c r="S3" s="6" t="s">
        <v>24</v>
      </c>
      <c r="T3" s="6" t="s">
        <v>38</v>
      </c>
      <c r="U3" s="6" t="s">
        <v>39</v>
      </c>
      <c r="V3" s="6" t="s">
        <v>40</v>
      </c>
      <c r="W3" s="6" t="s">
        <v>41</v>
      </c>
      <c r="X3" s="6" t="s">
        <v>42</v>
      </c>
      <c r="Y3" s="6" t="s">
        <v>23</v>
      </c>
      <c r="Z3" s="6" t="s">
        <v>43</v>
      </c>
      <c r="AA3" s="6" t="s">
        <v>44</v>
      </c>
      <c r="AB3" s="6" t="s">
        <v>45</v>
      </c>
      <c r="AC3" s="6" t="s">
        <v>46</v>
      </c>
      <c r="AD3" s="7" t="s">
        <v>47</v>
      </c>
      <c r="AE3" s="7" t="s">
        <v>48</v>
      </c>
      <c r="AF3" s="7" t="s">
        <v>49</v>
      </c>
      <c r="AG3" s="7" t="s">
        <v>50</v>
      </c>
      <c r="AH3" s="7" t="s">
        <v>51</v>
      </c>
      <c r="AI3" s="3" t="s">
        <v>52</v>
      </c>
      <c r="AJ3" s="3" t="s">
        <v>53</v>
      </c>
      <c r="AK3" s="3" t="s">
        <v>54</v>
      </c>
      <c r="AL3" s="3" t="s">
        <v>55</v>
      </c>
      <c r="AM3" s="3" t="s">
        <v>56</v>
      </c>
      <c r="AN3" s="3" t="s">
        <v>57</v>
      </c>
      <c r="AO3" s="6" t="s">
        <v>58</v>
      </c>
      <c r="AP3" s="6" t="s">
        <v>59</v>
      </c>
      <c r="AQ3" s="8" t="s">
        <v>60</v>
      </c>
      <c r="AR3" s="8" t="s">
        <v>61</v>
      </c>
      <c r="AS3" s="8" t="s">
        <v>62</v>
      </c>
      <c r="AT3" s="9" t="s">
        <v>3</v>
      </c>
      <c r="AU3" s="10"/>
      <c r="AV3" s="11" t="s">
        <v>9</v>
      </c>
      <c r="AW3" s="11" t="s">
        <v>10</v>
      </c>
      <c r="AX3" s="11" t="s">
        <v>11</v>
      </c>
      <c r="AY3" s="11" t="s">
        <v>26</v>
      </c>
      <c r="AZ3" s="11" t="s">
        <v>5</v>
      </c>
    </row>
    <row r="4" spans="1:52" x14ac:dyDescent="0.2">
      <c r="A4" s="12">
        <v>18</v>
      </c>
      <c r="B4" s="12">
        <v>5</v>
      </c>
      <c r="C4" s="12" t="s">
        <v>12</v>
      </c>
      <c r="D4" s="12" t="s">
        <v>13</v>
      </c>
      <c r="E4" s="24" t="s">
        <v>91</v>
      </c>
      <c r="F4" s="24" t="s">
        <v>92</v>
      </c>
      <c r="G4" s="13">
        <v>0.50208333333333333</v>
      </c>
      <c r="H4" s="13">
        <v>0.5136574074074074</v>
      </c>
      <c r="I4" s="13">
        <v>0.53438657407407408</v>
      </c>
      <c r="J4" s="13">
        <v>0.52057870370370374</v>
      </c>
      <c r="K4" s="13">
        <v>0.56428240740740743</v>
      </c>
      <c r="L4" s="13">
        <v>0.57210648148148147</v>
      </c>
      <c r="M4" s="13">
        <v>0.59122685185185186</v>
      </c>
      <c r="N4" s="13">
        <v>0.64796296296296296</v>
      </c>
      <c r="O4" s="13">
        <v>0.62259259259259259</v>
      </c>
      <c r="P4" s="13">
        <v>0.63748842592592592</v>
      </c>
      <c r="Q4" s="13">
        <v>0.6507060185185185</v>
      </c>
      <c r="R4" s="13">
        <v>0.69187500000000002</v>
      </c>
      <c r="S4" s="13">
        <v>0.78225694444444438</v>
      </c>
      <c r="T4" s="13">
        <v>0.77612268518518512</v>
      </c>
      <c r="U4" s="13">
        <v>0.76675925925925925</v>
      </c>
      <c r="V4" s="13">
        <v>0.81177083333333344</v>
      </c>
      <c r="W4" s="13">
        <v>0.82439814814814805</v>
      </c>
      <c r="X4" s="13">
        <v>0.80668981481481483</v>
      </c>
      <c r="Y4" s="13">
        <v>0.85854166666666665</v>
      </c>
      <c r="Z4" s="13">
        <v>0.87354166666666666</v>
      </c>
      <c r="AA4" s="13">
        <v>0.88730324074074074</v>
      </c>
      <c r="AB4" s="13">
        <v>0.89180555555555552</v>
      </c>
      <c r="AC4" s="13">
        <v>0.90333333333333332</v>
      </c>
      <c r="AD4" s="13">
        <v>0.93714120370370368</v>
      </c>
      <c r="AE4" s="13">
        <v>0.91479166666666656</v>
      </c>
      <c r="AF4" s="13">
        <v>0.92513888888888884</v>
      </c>
      <c r="AG4" s="13">
        <v>0.9488078703703704</v>
      </c>
      <c r="AH4" s="13">
        <v>0.9708796296296297</v>
      </c>
      <c r="AI4" s="13">
        <v>5.7997685185185187E-2</v>
      </c>
      <c r="AJ4" s="13">
        <v>4.1886574074074069E-2</v>
      </c>
      <c r="AK4" s="13">
        <v>3.006944444444444E-2</v>
      </c>
      <c r="AL4" s="13">
        <v>1.8842592592592591E-2</v>
      </c>
      <c r="AM4" s="13">
        <v>8.819444444444444E-3</v>
      </c>
      <c r="AN4" s="13">
        <v>1.4814814814814814E-3</v>
      </c>
      <c r="AO4" s="13">
        <v>9.931712962962963E-2</v>
      </c>
      <c r="AP4" s="13">
        <v>0.11403935185185186</v>
      </c>
      <c r="AQ4" s="13">
        <v>0.16560185185185186</v>
      </c>
      <c r="AR4" s="13">
        <v>0.19108796296296296</v>
      </c>
      <c r="AS4" s="13">
        <v>0.20091435185185183</v>
      </c>
      <c r="AT4" s="14">
        <v>0.21232638888888888</v>
      </c>
      <c r="AU4" s="14">
        <f>AT4-G4+1</f>
        <v>0.71024305555555556</v>
      </c>
      <c r="AV4" s="14">
        <v>0</v>
      </c>
      <c r="AW4" s="14">
        <v>0.66666666666666663</v>
      </c>
      <c r="AX4" s="14">
        <f t="shared" ref="AX4:AX33" si="0">AU4+AV4-AW4</f>
        <v>4.3576388888888928E-2</v>
      </c>
      <c r="AY4" s="15">
        <v>1</v>
      </c>
      <c r="AZ4" s="15">
        <v>1</v>
      </c>
    </row>
    <row r="5" spans="1:52" x14ac:dyDescent="0.2">
      <c r="A5" s="12">
        <v>19</v>
      </c>
      <c r="B5" s="12">
        <v>5</v>
      </c>
      <c r="C5" s="12" t="s">
        <v>12</v>
      </c>
      <c r="D5" s="12" t="s">
        <v>13</v>
      </c>
      <c r="E5" s="24" t="s">
        <v>89</v>
      </c>
      <c r="F5" s="24" t="s">
        <v>90</v>
      </c>
      <c r="G5" s="13">
        <v>0.50208333333333333</v>
      </c>
      <c r="H5" s="13">
        <v>0.51363425925925921</v>
      </c>
      <c r="I5" s="13">
        <v>0.53465277777777775</v>
      </c>
      <c r="J5" s="13">
        <v>0.52065972222222223</v>
      </c>
      <c r="K5" s="13">
        <v>0.56423611111111105</v>
      </c>
      <c r="L5" s="13">
        <v>0.57199074074074074</v>
      </c>
      <c r="M5" s="13">
        <v>0.59097222222222223</v>
      </c>
      <c r="N5" s="13">
        <v>0.6479166666666667</v>
      </c>
      <c r="O5" s="13">
        <v>0.62252314814814813</v>
      </c>
      <c r="P5" s="13">
        <v>0.63743055555555561</v>
      </c>
      <c r="Q5" s="13">
        <v>0.65065972222222224</v>
      </c>
      <c r="R5" s="13">
        <v>0.69178240740740737</v>
      </c>
      <c r="S5" s="13">
        <v>0.78229166666666661</v>
      </c>
      <c r="T5" s="13">
        <v>0.77592592592592602</v>
      </c>
      <c r="U5" s="13">
        <v>0.76666666666666661</v>
      </c>
      <c r="V5" s="13">
        <v>0.81146990740740732</v>
      </c>
      <c r="W5" s="13">
        <v>0.82464120370370375</v>
      </c>
      <c r="X5" s="13">
        <v>0.80662037037037038</v>
      </c>
      <c r="Y5" s="13">
        <v>0.85843749999999996</v>
      </c>
      <c r="Z5" s="13">
        <v>0.87359953703703708</v>
      </c>
      <c r="AA5" s="13">
        <v>0.88722222222222225</v>
      </c>
      <c r="AB5" s="13">
        <v>0.89172453703703702</v>
      </c>
      <c r="AC5" s="13">
        <v>0.90326388888888898</v>
      </c>
      <c r="AD5" s="13">
        <v>0.93700231481481477</v>
      </c>
      <c r="AE5" s="13">
        <v>0.91471064814814806</v>
      </c>
      <c r="AF5" s="13">
        <v>0.9252083333333333</v>
      </c>
      <c r="AG5" s="13">
        <v>0.94849537037037035</v>
      </c>
      <c r="AH5" s="13">
        <v>0.97053240740740743</v>
      </c>
      <c r="AI5" s="13">
        <v>5.8194444444444444E-2</v>
      </c>
      <c r="AJ5" s="13">
        <v>4.1562500000000002E-2</v>
      </c>
      <c r="AK5" s="13">
        <v>2.990740740740741E-2</v>
      </c>
      <c r="AL5" s="13">
        <v>1.8692129629629631E-2</v>
      </c>
      <c r="AM5" s="13">
        <v>8.2638888888888883E-3</v>
      </c>
      <c r="AN5" s="13">
        <v>1.25E-3</v>
      </c>
      <c r="AO5" s="13">
        <v>9.8831018518518512E-2</v>
      </c>
      <c r="AP5" s="13">
        <v>0.11372685185185184</v>
      </c>
      <c r="AQ5" s="13">
        <v>0.16513888888888889</v>
      </c>
      <c r="AR5" s="13">
        <v>0.19072916666666664</v>
      </c>
      <c r="AS5" s="13">
        <v>0.20083333333333334</v>
      </c>
      <c r="AT5" s="14">
        <v>0.21237268518518518</v>
      </c>
      <c r="AU5" s="14">
        <f>AT5-G5+1</f>
        <v>0.71028935185185182</v>
      </c>
      <c r="AV5" s="14">
        <v>0</v>
      </c>
      <c r="AW5" s="14">
        <v>0.66666666666666663</v>
      </c>
      <c r="AX5" s="14">
        <f t="shared" si="0"/>
        <v>4.3622685185185195E-2</v>
      </c>
      <c r="AY5" s="15">
        <v>1</v>
      </c>
      <c r="AZ5" s="15">
        <v>1</v>
      </c>
    </row>
    <row r="6" spans="1:52" x14ac:dyDescent="0.2">
      <c r="A6" s="12">
        <v>17</v>
      </c>
      <c r="B6" s="12">
        <v>5</v>
      </c>
      <c r="C6" s="12" t="s">
        <v>12</v>
      </c>
      <c r="D6" s="12" t="s">
        <v>13</v>
      </c>
      <c r="E6" s="24" t="s">
        <v>93</v>
      </c>
      <c r="F6" s="24" t="s">
        <v>94</v>
      </c>
      <c r="G6" s="13">
        <v>0.50208333333333333</v>
      </c>
      <c r="H6" s="13">
        <v>0.51371527777777781</v>
      </c>
      <c r="I6" s="13">
        <v>0.53460648148148149</v>
      </c>
      <c r="J6" s="13">
        <v>0.52078703703703699</v>
      </c>
      <c r="K6" s="13">
        <v>0.56431712962962965</v>
      </c>
      <c r="L6" s="13">
        <v>0.57224537037037038</v>
      </c>
      <c r="M6" s="13">
        <v>0.59130787037037036</v>
      </c>
      <c r="N6" s="13">
        <v>0.64803240740740742</v>
      </c>
      <c r="O6" s="13">
        <v>0.62277777777777776</v>
      </c>
      <c r="P6" s="13">
        <v>0.63754629629629633</v>
      </c>
      <c r="Q6" s="13">
        <v>0.65090277777777772</v>
      </c>
      <c r="R6" s="13">
        <v>0.69206018518518519</v>
      </c>
      <c r="S6" s="13">
        <v>0.78243055555555552</v>
      </c>
      <c r="T6" s="13">
        <v>0.77623842592592596</v>
      </c>
      <c r="U6" s="13">
        <v>0.76693287037037028</v>
      </c>
      <c r="V6" s="13">
        <v>0.81136574074074075</v>
      </c>
      <c r="W6" s="13">
        <v>0.82476851851851851</v>
      </c>
      <c r="X6" s="13">
        <v>0.80673611111111121</v>
      </c>
      <c r="Y6" s="13">
        <v>0.858912037037037</v>
      </c>
      <c r="Z6" s="13">
        <v>0.87377314814814822</v>
      </c>
      <c r="AA6" s="13">
        <v>0.88741898148148157</v>
      </c>
      <c r="AB6" s="13">
        <v>0.89196759259259262</v>
      </c>
      <c r="AC6" s="13">
        <v>0.9035185185185185</v>
      </c>
      <c r="AD6" s="13">
        <v>0.93753472222222223</v>
      </c>
      <c r="AE6" s="13">
        <v>0.9151273148148148</v>
      </c>
      <c r="AF6" s="13">
        <v>0.92547453703703697</v>
      </c>
      <c r="AG6" s="13">
        <v>0.94888888888888889</v>
      </c>
      <c r="AH6" s="13">
        <v>0.9709374999999999</v>
      </c>
      <c r="AI6" s="13">
        <v>5.7881944444444444E-2</v>
      </c>
      <c r="AJ6" s="13">
        <v>4.1967592592592591E-2</v>
      </c>
      <c r="AK6" s="13">
        <v>3.0104166666666668E-2</v>
      </c>
      <c r="AL6" s="13">
        <v>1.894675925925926E-2</v>
      </c>
      <c r="AM6" s="13">
        <v>9.0972222222222218E-3</v>
      </c>
      <c r="AN6" s="13">
        <v>1.9560185185185184E-3</v>
      </c>
      <c r="AO6" s="13">
        <v>9.9409722222222219E-2</v>
      </c>
      <c r="AP6" s="13">
        <v>0.11407407407407406</v>
      </c>
      <c r="AQ6" s="13">
        <v>0.16572916666666668</v>
      </c>
      <c r="AR6" s="13">
        <v>0.19115740740740739</v>
      </c>
      <c r="AS6" s="13">
        <v>0.20100694444444445</v>
      </c>
      <c r="AT6" s="14">
        <v>0.21243055555555557</v>
      </c>
      <c r="AU6" s="14">
        <f>AT6-G6+1</f>
        <v>0.71034722222222224</v>
      </c>
      <c r="AV6" s="14">
        <v>0</v>
      </c>
      <c r="AW6" s="14">
        <v>0.66666666666666663</v>
      </c>
      <c r="AX6" s="14">
        <f t="shared" si="0"/>
        <v>4.3680555555555611E-2</v>
      </c>
      <c r="AY6" s="15">
        <v>1</v>
      </c>
      <c r="AZ6" s="15">
        <v>1</v>
      </c>
    </row>
    <row r="7" spans="1:52" x14ac:dyDescent="0.2">
      <c r="A7" s="12">
        <v>20</v>
      </c>
      <c r="B7" s="12">
        <v>5</v>
      </c>
      <c r="C7" s="12" t="s">
        <v>12</v>
      </c>
      <c r="D7" s="12" t="s">
        <v>13</v>
      </c>
      <c r="E7" s="24" t="s">
        <v>65</v>
      </c>
      <c r="F7" s="24" t="s">
        <v>95</v>
      </c>
      <c r="G7" s="13">
        <v>0.50208333333333333</v>
      </c>
      <c r="H7" s="13">
        <v>0.51350694444444445</v>
      </c>
      <c r="I7" s="13">
        <v>0.53453703703703703</v>
      </c>
      <c r="J7" s="13">
        <v>0.52069444444444446</v>
      </c>
      <c r="K7" s="13">
        <v>0.56417824074074074</v>
      </c>
      <c r="L7" s="13">
        <v>0.57204861111111105</v>
      </c>
      <c r="M7" s="13">
        <v>0.59114583333333337</v>
      </c>
      <c r="N7" s="13">
        <v>0.64807870370370368</v>
      </c>
      <c r="O7" s="13">
        <v>0.62267361111111108</v>
      </c>
      <c r="P7" s="13">
        <v>0.63769675925925928</v>
      </c>
      <c r="Q7" s="13">
        <v>0.65101851851851855</v>
      </c>
      <c r="R7" s="13">
        <v>0.69162037037037039</v>
      </c>
      <c r="S7" s="13">
        <v>0.78219907407407396</v>
      </c>
      <c r="T7" s="13">
        <v>0.77618055555555554</v>
      </c>
      <c r="U7" s="13">
        <v>0.76673611111111117</v>
      </c>
      <c r="V7" s="13">
        <v>0.81201388888888892</v>
      </c>
      <c r="W7" s="13">
        <v>0.82467592592592587</v>
      </c>
      <c r="X7" s="13">
        <v>0.80684027777777778</v>
      </c>
      <c r="Y7" s="13">
        <v>0.85871527777777779</v>
      </c>
      <c r="Z7" s="13">
        <v>0.87372685185185184</v>
      </c>
      <c r="AA7" s="13">
        <v>0.88763888888888898</v>
      </c>
      <c r="AB7" s="13">
        <v>0.89188657407407401</v>
      </c>
      <c r="AC7" s="13">
        <v>0.90341435185185182</v>
      </c>
      <c r="AD7" s="13">
        <v>0.93730324074074067</v>
      </c>
      <c r="AE7" s="13">
        <v>0.91496527777777781</v>
      </c>
      <c r="AF7" s="13">
        <v>0.92538194444444455</v>
      </c>
      <c r="AG7" s="13">
        <v>0.94873842592592583</v>
      </c>
      <c r="AH7" s="13">
        <v>0.97059027777777773</v>
      </c>
      <c r="AI7" s="13">
        <v>5.8101851851851849E-2</v>
      </c>
      <c r="AJ7" s="13">
        <v>4.1770833333333333E-2</v>
      </c>
      <c r="AK7" s="13">
        <v>3.0011574074074076E-2</v>
      </c>
      <c r="AL7" s="13">
        <v>1.877314814814815E-2</v>
      </c>
      <c r="AM7" s="13">
        <v>8.7384259259259255E-3</v>
      </c>
      <c r="AN7" s="13">
        <v>2.0833333333333333E-3</v>
      </c>
      <c r="AO7" s="13">
        <v>9.9513888888888888E-2</v>
      </c>
      <c r="AP7" s="13">
        <v>0.11365740740740742</v>
      </c>
      <c r="AQ7" s="13">
        <v>0.16542824074074072</v>
      </c>
      <c r="AR7" s="13">
        <v>0.19099537037037037</v>
      </c>
      <c r="AS7" s="13">
        <v>0.20094907407407406</v>
      </c>
      <c r="AT7" s="14">
        <v>0.21246527777777779</v>
      </c>
      <c r="AU7" s="14">
        <f>AT7-G7+1</f>
        <v>0.71038194444444447</v>
      </c>
      <c r="AV7" s="14">
        <v>0</v>
      </c>
      <c r="AW7" s="14">
        <v>0.66666666666666663</v>
      </c>
      <c r="AX7" s="14">
        <f t="shared" si="0"/>
        <v>4.3715277777777839E-2</v>
      </c>
      <c r="AY7" s="15">
        <v>1</v>
      </c>
      <c r="AZ7" s="15">
        <v>1</v>
      </c>
    </row>
    <row r="8" spans="1:52" x14ac:dyDescent="0.2">
      <c r="A8" s="12">
        <v>21</v>
      </c>
      <c r="B8" s="12">
        <v>6</v>
      </c>
      <c r="C8" s="12" t="s">
        <v>12</v>
      </c>
      <c r="D8" s="12" t="s">
        <v>14</v>
      </c>
      <c r="E8" s="24" t="s">
        <v>96</v>
      </c>
      <c r="F8" s="24" t="s">
        <v>97</v>
      </c>
      <c r="G8" s="13">
        <v>0.50208333333333333</v>
      </c>
      <c r="H8" s="13">
        <v>0.52271990740740748</v>
      </c>
      <c r="I8" s="13">
        <v>0.53269675925925919</v>
      </c>
      <c r="J8" s="13">
        <v>0.51696759259259262</v>
      </c>
      <c r="K8" s="13">
        <v>0.55549768518518516</v>
      </c>
      <c r="L8" s="13">
        <v>0.56351851851851853</v>
      </c>
      <c r="M8" s="13">
        <v>0.57885416666666667</v>
      </c>
      <c r="N8" s="13">
        <v>0.63511574074074073</v>
      </c>
      <c r="O8" s="13">
        <v>0.6086921296296296</v>
      </c>
      <c r="P8" s="13">
        <v>0.62424768518518514</v>
      </c>
      <c r="Q8" s="13">
        <v>0.6347800925925926</v>
      </c>
      <c r="R8" s="13">
        <v>0.67178240740740736</v>
      </c>
      <c r="S8" s="13">
        <v>0.75908564814814816</v>
      </c>
      <c r="T8" s="13">
        <v>0.75207175925925929</v>
      </c>
      <c r="U8" s="13">
        <v>0.72410879629629632</v>
      </c>
      <c r="V8" s="13">
        <v>0.78390046296296301</v>
      </c>
      <c r="W8" s="13">
        <v>0.86372685185185183</v>
      </c>
      <c r="X8" s="13">
        <v>0.78899305555555566</v>
      </c>
      <c r="Y8" s="13">
        <v>0.89255787037037038</v>
      </c>
      <c r="Z8" s="13">
        <v>0.90859953703703711</v>
      </c>
      <c r="AA8" s="13">
        <v>0.91641203703703711</v>
      </c>
      <c r="AB8" s="13">
        <v>0.92327546296296292</v>
      </c>
      <c r="AC8" s="13">
        <v>0.93776620370370367</v>
      </c>
      <c r="AD8" s="13">
        <v>5.1504629629629635E-3</v>
      </c>
      <c r="AE8" s="13">
        <v>0.95068287037037036</v>
      </c>
      <c r="AF8" s="13">
        <v>0.96287037037037038</v>
      </c>
      <c r="AG8" s="13">
        <v>0.98699074074074078</v>
      </c>
      <c r="AH8" s="13">
        <v>0.99569444444444455</v>
      </c>
      <c r="AI8" s="13">
        <v>0.10648148148148147</v>
      </c>
      <c r="AJ8" s="13"/>
      <c r="AK8" s="13">
        <v>6.1817129629629632E-2</v>
      </c>
      <c r="AL8" s="13">
        <v>4.5983796296296293E-2</v>
      </c>
      <c r="AM8" s="23" t="s">
        <v>25</v>
      </c>
      <c r="AN8" s="23" t="s">
        <v>25</v>
      </c>
      <c r="AO8" s="13">
        <v>0.14003472222222221</v>
      </c>
      <c r="AP8" s="13">
        <v>0.17385416666666667</v>
      </c>
      <c r="AQ8" s="13">
        <v>0.21359953703703705</v>
      </c>
      <c r="AR8" s="13">
        <v>0.23733796296296297</v>
      </c>
      <c r="AS8" s="13">
        <v>0.24656250000000002</v>
      </c>
      <c r="AT8" s="14">
        <v>0.25640046296296298</v>
      </c>
      <c r="AU8" s="14">
        <f>AT8-G8+1</f>
        <v>0.7543171296296296</v>
      </c>
      <c r="AV8" s="14">
        <v>0</v>
      </c>
      <c r="AW8" s="14">
        <v>0.63888888888888895</v>
      </c>
      <c r="AX8" s="14">
        <f t="shared" si="0"/>
        <v>0.11542824074074065</v>
      </c>
      <c r="AY8" s="15">
        <v>2</v>
      </c>
      <c r="AZ8" s="15">
        <v>2</v>
      </c>
    </row>
    <row r="9" spans="1:52" x14ac:dyDescent="0.2">
      <c r="A9" s="12">
        <v>22</v>
      </c>
      <c r="B9" s="12">
        <v>6</v>
      </c>
      <c r="C9" s="12" t="s">
        <v>12</v>
      </c>
      <c r="D9" s="12" t="s">
        <v>14</v>
      </c>
      <c r="E9" s="24" t="s">
        <v>98</v>
      </c>
      <c r="F9" s="24" t="s">
        <v>99</v>
      </c>
      <c r="G9" s="13">
        <v>0.50208333333333333</v>
      </c>
      <c r="H9" s="13">
        <v>0.52260416666666665</v>
      </c>
      <c r="I9" s="13">
        <v>0.53246527777777775</v>
      </c>
      <c r="J9" s="13">
        <v>0.51682870370370371</v>
      </c>
      <c r="K9" s="13">
        <v>0.55531249999999999</v>
      </c>
      <c r="L9" s="13">
        <v>0.56329861111111112</v>
      </c>
      <c r="M9" s="13">
        <v>0.57878472222222221</v>
      </c>
      <c r="N9" s="13">
        <v>0.63484953703703706</v>
      </c>
      <c r="O9" s="13">
        <v>0.60854166666666665</v>
      </c>
      <c r="P9" s="13">
        <v>0.62414351851851857</v>
      </c>
      <c r="Q9" s="13">
        <v>0.6345601851851852</v>
      </c>
      <c r="R9" s="13">
        <v>0.67184027777777777</v>
      </c>
      <c r="S9" s="13">
        <v>0.75913194444444443</v>
      </c>
      <c r="T9" s="13">
        <v>0.75184027777777773</v>
      </c>
      <c r="U9" s="13">
        <v>0.72418981481481481</v>
      </c>
      <c r="V9" s="13">
        <v>0.78373842592592602</v>
      </c>
      <c r="W9" s="13">
        <v>0.86314814814814811</v>
      </c>
      <c r="X9" s="13">
        <v>0.78873842592592591</v>
      </c>
      <c r="Y9" s="13">
        <v>0.8927314814814814</v>
      </c>
      <c r="Z9" s="13">
        <v>0.90851851851851861</v>
      </c>
      <c r="AA9" s="13">
        <v>0.9164930555555556</v>
      </c>
      <c r="AB9" s="13">
        <v>0.9231597222222222</v>
      </c>
      <c r="AC9" s="13">
        <v>0.93765046296296306</v>
      </c>
      <c r="AD9" s="13">
        <v>5.2546296296296299E-3</v>
      </c>
      <c r="AE9" s="13">
        <v>0.95006944444444441</v>
      </c>
      <c r="AF9" s="13">
        <v>0.96268518518518509</v>
      </c>
      <c r="AG9" s="13">
        <v>0.9868865740740741</v>
      </c>
      <c r="AH9" s="13">
        <v>0.99557870370370372</v>
      </c>
      <c r="AI9" s="13">
        <v>0.10631944444444445</v>
      </c>
      <c r="AJ9" s="13"/>
      <c r="AK9" s="13">
        <v>6.173611111111111E-2</v>
      </c>
      <c r="AL9" s="13">
        <v>4.6064814814814815E-2</v>
      </c>
      <c r="AM9" s="23" t="s">
        <v>25</v>
      </c>
      <c r="AN9" s="23" t="s">
        <v>25</v>
      </c>
      <c r="AO9" s="13">
        <v>0.14050925925925925</v>
      </c>
      <c r="AP9" s="13">
        <v>0.17355324074074074</v>
      </c>
      <c r="AQ9" s="13">
        <v>0.21353009259259259</v>
      </c>
      <c r="AR9" s="13">
        <v>0.23723379629629629</v>
      </c>
      <c r="AS9" s="13">
        <v>0.24672453703703703</v>
      </c>
      <c r="AT9" s="14">
        <v>0.25644675925925925</v>
      </c>
      <c r="AU9" s="14">
        <f>AT9-G9+1</f>
        <v>0.75436342592592598</v>
      </c>
      <c r="AV9" s="14">
        <v>0</v>
      </c>
      <c r="AW9" s="14">
        <v>0.63888888888888895</v>
      </c>
      <c r="AX9" s="14">
        <f t="shared" si="0"/>
        <v>0.11547453703703703</v>
      </c>
      <c r="AY9" s="15">
        <v>2</v>
      </c>
      <c r="AZ9" s="15">
        <v>2</v>
      </c>
    </row>
    <row r="10" spans="1:52" x14ac:dyDescent="0.2">
      <c r="A10" s="12">
        <v>24</v>
      </c>
      <c r="B10" s="12">
        <v>6</v>
      </c>
      <c r="C10" s="12" t="s">
        <v>12</v>
      </c>
      <c r="D10" s="12" t="s">
        <v>14</v>
      </c>
      <c r="E10" s="24" t="s">
        <v>100</v>
      </c>
      <c r="F10" s="24" t="s">
        <v>101</v>
      </c>
      <c r="G10" s="13">
        <v>0.50208333333333333</v>
      </c>
      <c r="H10" s="13">
        <v>0.52258101851851857</v>
      </c>
      <c r="I10" s="13">
        <v>0.53241898148148148</v>
      </c>
      <c r="J10" s="13">
        <v>0.51697916666666666</v>
      </c>
      <c r="K10" s="13">
        <v>0.55557870370370377</v>
      </c>
      <c r="L10" s="13">
        <v>0.56320601851851848</v>
      </c>
      <c r="M10" s="13">
        <v>0.57896990740740739</v>
      </c>
      <c r="N10" s="13">
        <v>0.63516203703703711</v>
      </c>
      <c r="O10" s="13">
        <v>0.60896990740740742</v>
      </c>
      <c r="P10" s="13">
        <v>0.62406249999999996</v>
      </c>
      <c r="Q10" s="13">
        <v>0.63462962962962965</v>
      </c>
      <c r="R10" s="13">
        <v>0.67212962962962963</v>
      </c>
      <c r="S10" s="13">
        <v>0.75906250000000008</v>
      </c>
      <c r="T10" s="13">
        <v>0.75216435185185182</v>
      </c>
      <c r="U10" s="13">
        <v>0.72414351851851855</v>
      </c>
      <c r="V10" s="13">
        <v>0.78359953703703711</v>
      </c>
      <c r="W10" s="13">
        <v>0.86342592592592593</v>
      </c>
      <c r="X10" s="13">
        <v>0.78886574074074067</v>
      </c>
      <c r="Y10" s="13">
        <v>0.89263888888888887</v>
      </c>
      <c r="Z10" s="13">
        <v>0.90841435185185182</v>
      </c>
      <c r="AA10" s="13">
        <v>0.91643518518518519</v>
      </c>
      <c r="AB10" s="13">
        <v>0.92321759259259262</v>
      </c>
      <c r="AC10" s="13">
        <v>0.93761574074074072</v>
      </c>
      <c r="AD10" s="13">
        <v>5.3240740740740748E-3</v>
      </c>
      <c r="AE10" s="13">
        <v>0.95025462962962959</v>
      </c>
      <c r="AF10" s="13">
        <v>0.96275462962962965</v>
      </c>
      <c r="AG10" s="13">
        <v>0.98702546296296301</v>
      </c>
      <c r="AH10" s="13">
        <v>0.99575231481481474</v>
      </c>
      <c r="AI10" s="13">
        <v>0.10614583333333333</v>
      </c>
      <c r="AJ10" s="13"/>
      <c r="AK10" s="13">
        <v>6.1481481481481477E-2</v>
      </c>
      <c r="AL10" s="13">
        <v>4.594907407407408E-2</v>
      </c>
      <c r="AM10" s="23" t="s">
        <v>25</v>
      </c>
      <c r="AN10" s="23" t="s">
        <v>25</v>
      </c>
      <c r="AO10" s="13">
        <v>0.14032407407407407</v>
      </c>
      <c r="AP10" s="13">
        <v>0.17394675925925926</v>
      </c>
      <c r="AQ10" s="13">
        <v>0.21366898148148147</v>
      </c>
      <c r="AR10" s="13">
        <v>0.2371412037037037</v>
      </c>
      <c r="AS10" s="13">
        <v>0.24678240740740742</v>
      </c>
      <c r="AT10" s="14">
        <v>0.25652777777777774</v>
      </c>
      <c r="AU10" s="14">
        <f>AT10-G10+1</f>
        <v>0.75444444444444447</v>
      </c>
      <c r="AV10" s="14">
        <v>0</v>
      </c>
      <c r="AW10" s="14">
        <v>0.63888888888888895</v>
      </c>
      <c r="AX10" s="14">
        <f t="shared" si="0"/>
        <v>0.11555555555555552</v>
      </c>
      <c r="AY10" s="15">
        <v>2</v>
      </c>
      <c r="AZ10" s="15">
        <v>2</v>
      </c>
    </row>
    <row r="11" spans="1:52" x14ac:dyDescent="0.2">
      <c r="A11" s="12">
        <v>23</v>
      </c>
      <c r="B11" s="12">
        <v>6</v>
      </c>
      <c r="C11" s="12" t="s">
        <v>12</v>
      </c>
      <c r="D11" s="12" t="s">
        <v>14</v>
      </c>
      <c r="E11" s="24" t="s">
        <v>102</v>
      </c>
      <c r="F11" s="24" t="s">
        <v>103</v>
      </c>
      <c r="G11" s="13">
        <v>0.50208333333333333</v>
      </c>
      <c r="H11" s="13">
        <v>0.5227546296296296</v>
      </c>
      <c r="I11" s="13">
        <v>0.53263888888888888</v>
      </c>
      <c r="J11" s="13">
        <v>0.51686342592592593</v>
      </c>
      <c r="K11" s="13">
        <v>0.55554398148148143</v>
      </c>
      <c r="L11" s="13">
        <v>0.56324074074074071</v>
      </c>
      <c r="M11" s="13">
        <v>0.5788888888888889</v>
      </c>
      <c r="N11" s="13">
        <v>0.63471064814814815</v>
      </c>
      <c r="O11" s="13">
        <v>0.60903935185185187</v>
      </c>
      <c r="P11" s="13">
        <v>0.62430555555555556</v>
      </c>
      <c r="Q11" s="13">
        <v>0.63484953703703706</v>
      </c>
      <c r="R11" s="13">
        <v>0.67221064814814813</v>
      </c>
      <c r="S11" s="13">
        <v>0.75878472222222226</v>
      </c>
      <c r="T11" s="13">
        <v>0.75186342592592592</v>
      </c>
      <c r="U11" s="13">
        <v>0.7240509259259259</v>
      </c>
      <c r="V11" s="13">
        <v>0.7839814814814815</v>
      </c>
      <c r="W11" s="13">
        <v>0.86324074074074064</v>
      </c>
      <c r="X11" s="13">
        <v>0.78883101851851845</v>
      </c>
      <c r="Y11" s="13">
        <v>0.89246527777777773</v>
      </c>
      <c r="Z11" s="13">
        <v>0.90847222222222224</v>
      </c>
      <c r="AA11" s="13">
        <v>0.9164699074074073</v>
      </c>
      <c r="AB11" s="13">
        <v>0.92303240740740744</v>
      </c>
      <c r="AC11" s="13">
        <v>0.93745370370370373</v>
      </c>
      <c r="AD11" s="13">
        <v>5.1041666666666666E-3</v>
      </c>
      <c r="AE11" s="13">
        <v>0.95079861111111119</v>
      </c>
      <c r="AF11" s="13">
        <v>0.96281250000000007</v>
      </c>
      <c r="AG11" s="13">
        <v>0.98714120370370362</v>
      </c>
      <c r="AH11" s="13">
        <v>0.99579861111111112</v>
      </c>
      <c r="AI11" s="13">
        <v>0.10606481481481482</v>
      </c>
      <c r="AJ11" s="13"/>
      <c r="AK11" s="13">
        <v>6.1782407407407404E-2</v>
      </c>
      <c r="AL11" s="13">
        <v>4.5937499999999999E-2</v>
      </c>
      <c r="AM11" s="23" t="s">
        <v>25</v>
      </c>
      <c r="AN11" s="23" t="s">
        <v>25</v>
      </c>
      <c r="AO11" s="13">
        <v>0.14047453703703702</v>
      </c>
      <c r="AP11" s="13">
        <v>0.17401620370370371</v>
      </c>
      <c r="AQ11" s="13">
        <v>0.21371527777777777</v>
      </c>
      <c r="AR11" s="13">
        <v>0.23706018518518521</v>
      </c>
      <c r="AS11" s="13">
        <v>0.24664351851851851</v>
      </c>
      <c r="AT11" s="14">
        <v>0.2565972222222222</v>
      </c>
      <c r="AU11" s="14">
        <f>AT11-G11+1</f>
        <v>0.75451388888888893</v>
      </c>
      <c r="AV11" s="14">
        <v>0</v>
      </c>
      <c r="AW11" s="14">
        <v>0.63888888888888895</v>
      </c>
      <c r="AX11" s="14">
        <f t="shared" si="0"/>
        <v>0.11562499999999998</v>
      </c>
      <c r="AY11" s="15">
        <v>2</v>
      </c>
      <c r="AZ11" s="15">
        <v>2</v>
      </c>
    </row>
    <row r="12" spans="1:52" x14ac:dyDescent="0.2">
      <c r="A12" s="12">
        <v>30</v>
      </c>
      <c r="B12" s="12">
        <v>8</v>
      </c>
      <c r="C12" s="12" t="s">
        <v>15</v>
      </c>
      <c r="D12" s="12" t="s">
        <v>16</v>
      </c>
      <c r="E12" s="24" t="s">
        <v>113</v>
      </c>
      <c r="F12" s="24" t="s">
        <v>114</v>
      </c>
      <c r="G12" s="13">
        <v>0.50208333333333333</v>
      </c>
      <c r="H12" s="13">
        <v>0.52282407407407405</v>
      </c>
      <c r="I12" s="13">
        <v>0.5323148148148148</v>
      </c>
      <c r="J12" s="13">
        <v>0.51747685185185188</v>
      </c>
      <c r="K12" s="13">
        <v>0.55289351851851853</v>
      </c>
      <c r="L12" s="13">
        <v>0.56046296296296294</v>
      </c>
      <c r="M12" s="13">
        <v>0.57562499999999994</v>
      </c>
      <c r="N12" s="13">
        <v>0.63093750000000004</v>
      </c>
      <c r="O12" s="13">
        <v>0.60591435185185183</v>
      </c>
      <c r="P12" s="13">
        <v>0.61980324074074067</v>
      </c>
      <c r="Q12" s="13">
        <v>0.63431712962962961</v>
      </c>
      <c r="R12" s="13">
        <v>0.67318287037037028</v>
      </c>
      <c r="S12" s="13">
        <v>0.71841435185185187</v>
      </c>
      <c r="T12" s="13">
        <v>0.75626157407407402</v>
      </c>
      <c r="U12" s="13">
        <v>0.74613425925925936</v>
      </c>
      <c r="V12" s="13">
        <v>0.78181712962962957</v>
      </c>
      <c r="W12" s="15"/>
      <c r="X12" s="13">
        <v>0.78868055555555561</v>
      </c>
      <c r="Y12" s="13">
        <v>0.86337962962962955</v>
      </c>
      <c r="Z12" s="13">
        <v>0.88506944444444446</v>
      </c>
      <c r="AA12" s="13">
        <v>0.89479166666666676</v>
      </c>
      <c r="AB12" s="13">
        <v>0.90618055555555566</v>
      </c>
      <c r="AC12" s="13">
        <v>0.92221064814814813</v>
      </c>
      <c r="AD12" s="13">
        <v>4.6296296296296294E-5</v>
      </c>
      <c r="AE12" s="13">
        <v>0.99275462962962957</v>
      </c>
      <c r="AF12" s="13">
        <v>0.97805555555555557</v>
      </c>
      <c r="AG12" s="13">
        <v>0.95879629629629637</v>
      </c>
      <c r="AH12" s="13">
        <v>0.94718750000000007</v>
      </c>
      <c r="AI12" s="13">
        <v>0.1034837962962963</v>
      </c>
      <c r="AJ12" s="13">
        <v>8.9027777777777775E-2</v>
      </c>
      <c r="AK12" s="13">
        <v>6.1643518518518514E-2</v>
      </c>
      <c r="AL12" s="13">
        <v>4.8414351851851854E-2</v>
      </c>
      <c r="AM12" s="23" t="s">
        <v>25</v>
      </c>
      <c r="AN12" s="23" t="s">
        <v>25</v>
      </c>
      <c r="AO12" s="13">
        <v>0.14474537037037036</v>
      </c>
      <c r="AP12" s="13">
        <v>0.16799768518518518</v>
      </c>
      <c r="AQ12" s="13">
        <v>0.21018518518518517</v>
      </c>
      <c r="AR12" s="13">
        <v>0.23643518518518516</v>
      </c>
      <c r="AS12" s="13">
        <v>0.24519675925925924</v>
      </c>
      <c r="AT12" s="14">
        <v>0.25506944444444446</v>
      </c>
      <c r="AU12" s="14">
        <f>AT12-G12+1</f>
        <v>0.75298611111111113</v>
      </c>
      <c r="AV12" s="14">
        <v>0</v>
      </c>
      <c r="AW12" s="14">
        <v>0.58333333333333337</v>
      </c>
      <c r="AX12" s="14">
        <f t="shared" si="0"/>
        <v>0.16965277777777776</v>
      </c>
      <c r="AY12" s="15">
        <v>3</v>
      </c>
      <c r="AZ12" s="15">
        <v>1</v>
      </c>
    </row>
    <row r="13" spans="1:52" x14ac:dyDescent="0.2">
      <c r="A13" s="12">
        <v>29</v>
      </c>
      <c r="B13" s="12">
        <v>8</v>
      </c>
      <c r="C13" s="12" t="s">
        <v>15</v>
      </c>
      <c r="D13" s="12" t="s">
        <v>16</v>
      </c>
      <c r="E13" s="24" t="s">
        <v>111</v>
      </c>
      <c r="F13" s="24" t="s">
        <v>112</v>
      </c>
      <c r="G13" s="13">
        <v>0.50208333333333333</v>
      </c>
      <c r="H13" s="13">
        <v>0.52278935185185182</v>
      </c>
      <c r="I13" s="13">
        <v>0.53237268518518521</v>
      </c>
      <c r="J13" s="13">
        <v>0.517511574074074</v>
      </c>
      <c r="K13" s="13">
        <v>0.55252314814814818</v>
      </c>
      <c r="L13" s="13">
        <v>0.56039351851851849</v>
      </c>
      <c r="M13" s="13">
        <v>0.57578703703703704</v>
      </c>
      <c r="N13" s="13">
        <v>0.63098379629629631</v>
      </c>
      <c r="O13" s="13">
        <v>0.60603009259259266</v>
      </c>
      <c r="P13" s="13">
        <v>0.61984953703703705</v>
      </c>
      <c r="Q13" s="13">
        <v>0.63437500000000002</v>
      </c>
      <c r="R13" s="13">
        <v>0.67314814814814816</v>
      </c>
      <c r="S13" s="13">
        <v>0.71826388888888892</v>
      </c>
      <c r="T13" s="13">
        <v>0.75630787037037039</v>
      </c>
      <c r="U13" s="13">
        <v>0.74619212962962955</v>
      </c>
      <c r="V13" s="13">
        <v>0.78166666666666673</v>
      </c>
      <c r="W13" s="15"/>
      <c r="X13" s="13">
        <v>0.78878472222222218</v>
      </c>
      <c r="Y13" s="13">
        <v>0.86354166666666676</v>
      </c>
      <c r="Z13" s="13">
        <v>0.88512731481481488</v>
      </c>
      <c r="AA13" s="13">
        <v>0.89461805555555562</v>
      </c>
      <c r="AB13" s="13">
        <v>0.90622685185185192</v>
      </c>
      <c r="AC13" s="13">
        <v>0.92210648148148155</v>
      </c>
      <c r="AD13" s="13">
        <v>2.4305555555555552E-4</v>
      </c>
      <c r="AE13" s="13">
        <v>0.99247685185185175</v>
      </c>
      <c r="AF13" s="13">
        <v>0.97810185185185183</v>
      </c>
      <c r="AG13" s="13">
        <v>0.95871527777777776</v>
      </c>
      <c r="AH13" s="13">
        <v>0.94725694444444442</v>
      </c>
      <c r="AI13" s="13">
        <v>0.10356481481481482</v>
      </c>
      <c r="AJ13" s="13">
        <v>8.8877314814814812E-2</v>
      </c>
      <c r="AK13" s="13">
        <v>6.1712962962962963E-2</v>
      </c>
      <c r="AL13" s="13">
        <v>4.8483796296296296E-2</v>
      </c>
      <c r="AM13" s="23" t="s">
        <v>25</v>
      </c>
      <c r="AN13" s="23" t="s">
        <v>25</v>
      </c>
      <c r="AO13" s="13">
        <v>0.14487268518518517</v>
      </c>
      <c r="AP13" s="13">
        <v>0.16805555555555554</v>
      </c>
      <c r="AQ13" s="13">
        <v>0.21024305555555556</v>
      </c>
      <c r="AR13" s="13">
        <v>0.23649305555555555</v>
      </c>
      <c r="AS13" s="13">
        <v>0.24528935185185186</v>
      </c>
      <c r="AT13" s="14">
        <v>0.25511574074074073</v>
      </c>
      <c r="AU13" s="14">
        <f>AT13-G13+1</f>
        <v>0.7530324074074074</v>
      </c>
      <c r="AV13" s="14">
        <v>0</v>
      </c>
      <c r="AW13" s="14">
        <v>0.58333333333333337</v>
      </c>
      <c r="AX13" s="14">
        <f t="shared" si="0"/>
        <v>0.16969907407407403</v>
      </c>
      <c r="AY13" s="15">
        <v>3</v>
      </c>
      <c r="AZ13" s="15">
        <v>1</v>
      </c>
    </row>
    <row r="14" spans="1:52" x14ac:dyDescent="0.2">
      <c r="A14" s="12">
        <v>28</v>
      </c>
      <c r="B14" s="12">
        <v>7</v>
      </c>
      <c r="C14" s="12" t="s">
        <v>12</v>
      </c>
      <c r="D14" s="12" t="s">
        <v>17</v>
      </c>
      <c r="E14" s="24" t="s">
        <v>104</v>
      </c>
      <c r="F14" s="24" t="s">
        <v>105</v>
      </c>
      <c r="G14" s="13">
        <v>0.50208333333333333</v>
      </c>
      <c r="H14" s="13">
        <v>0.52579861111111115</v>
      </c>
      <c r="I14" s="13">
        <v>0.53619212962962959</v>
      </c>
      <c r="J14" s="13">
        <v>0.51824074074074067</v>
      </c>
      <c r="K14" s="13">
        <v>0.57778935185185187</v>
      </c>
      <c r="L14" s="13">
        <v>0.58611111111111114</v>
      </c>
      <c r="M14" s="13">
        <v>0.60593750000000002</v>
      </c>
      <c r="N14" s="13">
        <v>0.67562500000000003</v>
      </c>
      <c r="O14" s="13">
        <v>0.64074074074074072</v>
      </c>
      <c r="P14" s="13">
        <v>0.66634259259259265</v>
      </c>
      <c r="Q14" s="13">
        <v>0.68033564814814806</v>
      </c>
      <c r="R14" s="13">
        <v>0.72542824074074075</v>
      </c>
      <c r="S14" s="13">
        <v>0.81878472222222232</v>
      </c>
      <c r="T14" s="13">
        <v>0.82876157407407414</v>
      </c>
      <c r="U14" s="13">
        <v>0.83859953703703705</v>
      </c>
      <c r="V14" s="13">
        <v>0.86690972222222218</v>
      </c>
      <c r="W14" s="13"/>
      <c r="X14" s="13"/>
      <c r="Y14" s="13">
        <v>0.89967592592592593</v>
      </c>
      <c r="Z14" s="13">
        <v>0.92071759259259256</v>
      </c>
      <c r="AA14" s="13">
        <v>0.92944444444444441</v>
      </c>
      <c r="AB14" s="13">
        <v>0.93494212962962964</v>
      </c>
      <c r="AC14" s="13">
        <v>0.95157407407407402</v>
      </c>
      <c r="AD14" s="13">
        <v>0.9743750000000001</v>
      </c>
      <c r="AE14" s="13">
        <v>0.96811342592592586</v>
      </c>
      <c r="AF14" s="13"/>
      <c r="AG14" s="13">
        <v>0.9955208333333333</v>
      </c>
      <c r="AH14" s="13">
        <v>0.98474537037037047</v>
      </c>
      <c r="AI14" s="13">
        <v>0.1090162037037037</v>
      </c>
      <c r="AJ14" s="13"/>
      <c r="AK14" s="13">
        <v>6.0150462962962968E-2</v>
      </c>
      <c r="AL14" s="13">
        <v>4.5578703703703705E-2</v>
      </c>
      <c r="AM14" s="23" t="s">
        <v>25</v>
      </c>
      <c r="AN14" s="13">
        <v>2.4861111111111108E-2</v>
      </c>
      <c r="AO14" s="13">
        <v>0.17155092592592591</v>
      </c>
      <c r="AP14" s="13">
        <v>0.20710648148148147</v>
      </c>
      <c r="AQ14" s="13">
        <v>0.25543981481481481</v>
      </c>
      <c r="AR14" s="13">
        <v>0.2886111111111111</v>
      </c>
      <c r="AS14" s="13">
        <v>0.2986226851851852</v>
      </c>
      <c r="AT14" s="14">
        <v>0.31085648148148148</v>
      </c>
      <c r="AU14" s="14">
        <f>AT14-G14+1</f>
        <v>0.80877314814814816</v>
      </c>
      <c r="AV14" s="14">
        <v>0</v>
      </c>
      <c r="AW14" s="14">
        <v>0.43055555555555558</v>
      </c>
      <c r="AX14" s="14">
        <f t="shared" si="0"/>
        <v>0.37821759259259258</v>
      </c>
      <c r="AY14" s="15">
        <v>4</v>
      </c>
      <c r="AZ14" s="15">
        <v>3</v>
      </c>
    </row>
    <row r="15" spans="1:52" x14ac:dyDescent="0.2">
      <c r="A15" s="12">
        <v>27</v>
      </c>
      <c r="B15" s="12">
        <v>7</v>
      </c>
      <c r="C15" s="12" t="s">
        <v>12</v>
      </c>
      <c r="D15" s="12" t="s">
        <v>17</v>
      </c>
      <c r="E15" s="24" t="s">
        <v>106</v>
      </c>
      <c r="F15" s="24" t="s">
        <v>86</v>
      </c>
      <c r="G15" s="13">
        <v>0.50208333333333333</v>
      </c>
      <c r="H15" s="13">
        <v>0.52593750000000006</v>
      </c>
      <c r="I15" s="13">
        <v>0.53623842592592597</v>
      </c>
      <c r="J15" s="13">
        <v>0.51829861111111108</v>
      </c>
      <c r="K15" s="13">
        <v>0.57704861111111116</v>
      </c>
      <c r="L15" s="13">
        <v>0.58599537037037031</v>
      </c>
      <c r="M15" s="13">
        <v>0.60613425925925923</v>
      </c>
      <c r="N15" s="13">
        <v>0.67549768518518516</v>
      </c>
      <c r="O15" s="13">
        <v>0.64106481481481481</v>
      </c>
      <c r="P15" s="13">
        <v>0.66662037037037036</v>
      </c>
      <c r="Q15" s="13">
        <v>0.68031249999999999</v>
      </c>
      <c r="R15" s="13">
        <v>0.72548611111111105</v>
      </c>
      <c r="S15" s="13">
        <v>0.81903935185185184</v>
      </c>
      <c r="T15" s="13">
        <v>0.8288888888888889</v>
      </c>
      <c r="U15" s="13">
        <v>0.83850694444444451</v>
      </c>
      <c r="V15" s="13">
        <v>0.86753472222222217</v>
      </c>
      <c r="W15" s="13"/>
      <c r="X15" s="13"/>
      <c r="Y15" s="13">
        <v>0.89983796296296292</v>
      </c>
      <c r="Z15" s="13">
        <v>0.92083333333333339</v>
      </c>
      <c r="AA15" s="13">
        <v>0.92937499999999995</v>
      </c>
      <c r="AB15" s="13">
        <v>0.93490740740740741</v>
      </c>
      <c r="AC15" s="13">
        <v>0.95164351851851858</v>
      </c>
      <c r="AD15" s="13">
        <v>0.97496527777777775</v>
      </c>
      <c r="AE15" s="13">
        <v>0.96817129629629628</v>
      </c>
      <c r="AF15" s="13"/>
      <c r="AG15" s="13">
        <v>0.99548611111111107</v>
      </c>
      <c r="AH15" s="13">
        <v>0.98484953703703704</v>
      </c>
      <c r="AI15" s="13">
        <v>0.10877314814814815</v>
      </c>
      <c r="AJ15" s="13"/>
      <c r="AK15" s="13">
        <v>6.0208333333333336E-2</v>
      </c>
      <c r="AL15" s="13">
        <v>4.5671296296296293E-2</v>
      </c>
      <c r="AM15" s="23" t="s">
        <v>25</v>
      </c>
      <c r="AN15" s="13">
        <v>2.4861111111111108E-2</v>
      </c>
      <c r="AO15" s="13">
        <v>0.17113425925925926</v>
      </c>
      <c r="AP15" s="13">
        <v>0.20710648148148147</v>
      </c>
      <c r="AQ15" s="13">
        <v>0.25570601851851854</v>
      </c>
      <c r="AR15" s="13">
        <v>0.28885416666666669</v>
      </c>
      <c r="AS15" s="13">
        <v>0.29856481481481484</v>
      </c>
      <c r="AT15" s="14">
        <v>0.31089120370370371</v>
      </c>
      <c r="AU15" s="14">
        <f>AT15-G15+1</f>
        <v>0.80880787037037039</v>
      </c>
      <c r="AV15" s="14">
        <v>0</v>
      </c>
      <c r="AW15" s="14">
        <v>0.43055555555555558</v>
      </c>
      <c r="AX15" s="14">
        <f t="shared" si="0"/>
        <v>0.37825231481481481</v>
      </c>
      <c r="AY15" s="15">
        <v>4</v>
      </c>
      <c r="AZ15" s="15">
        <v>3</v>
      </c>
    </row>
    <row r="16" spans="1:52" x14ac:dyDescent="0.2">
      <c r="A16" s="12">
        <v>25</v>
      </c>
      <c r="B16" s="12">
        <v>7</v>
      </c>
      <c r="C16" s="12" t="s">
        <v>12</v>
      </c>
      <c r="D16" s="12" t="s">
        <v>17</v>
      </c>
      <c r="E16" s="24" t="s">
        <v>107</v>
      </c>
      <c r="F16" s="24" t="s">
        <v>108</v>
      </c>
      <c r="G16" s="13">
        <v>0.50208333333333333</v>
      </c>
      <c r="H16" s="13">
        <v>0.52589120370370368</v>
      </c>
      <c r="I16" s="13">
        <v>0.53614583333333332</v>
      </c>
      <c r="J16" s="13">
        <v>0.51821759259259259</v>
      </c>
      <c r="K16" s="13">
        <v>0.57783564814814814</v>
      </c>
      <c r="L16" s="13">
        <v>0.58616898148148155</v>
      </c>
      <c r="M16" s="13">
        <v>0.60603009259259266</v>
      </c>
      <c r="N16" s="13">
        <v>0.6756712962962963</v>
      </c>
      <c r="O16" s="13">
        <v>0.64123842592592595</v>
      </c>
      <c r="P16" s="13">
        <v>0.66641203703703711</v>
      </c>
      <c r="Q16" s="13">
        <v>0.68043981481481486</v>
      </c>
      <c r="R16" s="13">
        <v>0.72539351851851841</v>
      </c>
      <c r="S16" s="13">
        <v>0.81912037037037033</v>
      </c>
      <c r="T16" s="13">
        <v>0.82881944444444444</v>
      </c>
      <c r="U16" s="13">
        <v>0.83887731481481476</v>
      </c>
      <c r="V16" s="13">
        <v>0.86707175925925928</v>
      </c>
      <c r="W16" s="13"/>
      <c r="X16" s="13"/>
      <c r="Y16" s="13">
        <v>0.90011574074074074</v>
      </c>
      <c r="Z16" s="13">
        <v>0.92079861111111105</v>
      </c>
      <c r="AA16" s="13">
        <v>0.92949074074074067</v>
      </c>
      <c r="AB16" s="13">
        <v>0.9350925925925927</v>
      </c>
      <c r="AC16" s="13">
        <v>0.95152777777777775</v>
      </c>
      <c r="AD16" s="13">
        <v>0.97468749999999993</v>
      </c>
      <c r="AE16" s="13">
        <v>0.96796296296296302</v>
      </c>
      <c r="AF16" s="13"/>
      <c r="AG16" s="13">
        <v>0.99567129629629625</v>
      </c>
      <c r="AH16" s="13">
        <v>0.98490740740740745</v>
      </c>
      <c r="AI16" s="13">
        <v>0.10890046296296296</v>
      </c>
      <c r="AJ16" s="13"/>
      <c r="AK16" s="13">
        <v>6.025462962962963E-2</v>
      </c>
      <c r="AL16" s="13">
        <v>4.5717592592592594E-2</v>
      </c>
      <c r="AM16" s="23" t="s">
        <v>25</v>
      </c>
      <c r="AN16" s="13">
        <v>2.4861111111111108E-2</v>
      </c>
      <c r="AO16" s="13">
        <v>0.17133101851851851</v>
      </c>
      <c r="AP16" s="13">
        <v>0.20707175925925925</v>
      </c>
      <c r="AQ16" s="13">
        <v>0.25562499999999999</v>
      </c>
      <c r="AR16" s="13">
        <v>0.28869212962962965</v>
      </c>
      <c r="AS16" s="13">
        <v>0.29875000000000002</v>
      </c>
      <c r="AT16" s="14">
        <v>0.31092592592592594</v>
      </c>
      <c r="AU16" s="14">
        <f>AT16-G16+1</f>
        <v>0.80884259259259261</v>
      </c>
      <c r="AV16" s="14">
        <v>0</v>
      </c>
      <c r="AW16" s="14">
        <v>0.43055555555555558</v>
      </c>
      <c r="AX16" s="14">
        <f t="shared" si="0"/>
        <v>0.37828703703703703</v>
      </c>
      <c r="AY16" s="15">
        <v>4</v>
      </c>
      <c r="AZ16" s="15">
        <v>3</v>
      </c>
    </row>
    <row r="17" spans="1:52" x14ac:dyDescent="0.2">
      <c r="A17" s="12">
        <v>26</v>
      </c>
      <c r="B17" s="12">
        <v>7</v>
      </c>
      <c r="C17" s="12" t="s">
        <v>12</v>
      </c>
      <c r="D17" s="12" t="s">
        <v>17</v>
      </c>
      <c r="E17" s="24" t="s">
        <v>109</v>
      </c>
      <c r="F17" s="24" t="s">
        <v>110</v>
      </c>
      <c r="G17" s="13">
        <v>0.50208333333333333</v>
      </c>
      <c r="H17" s="13">
        <v>0.52597222222222217</v>
      </c>
      <c r="I17" s="13">
        <v>0.53608796296296302</v>
      </c>
      <c r="J17" s="13">
        <v>0.51832175925925927</v>
      </c>
      <c r="K17" s="13">
        <v>0.57699074074074075</v>
      </c>
      <c r="L17" s="13">
        <v>0.58605324074074072</v>
      </c>
      <c r="M17" s="13">
        <v>0.60620370370370369</v>
      </c>
      <c r="N17" s="13">
        <v>0.67571759259259256</v>
      </c>
      <c r="O17" s="13">
        <v>0.64079861111111114</v>
      </c>
      <c r="P17" s="13">
        <v>0.66655092592592591</v>
      </c>
      <c r="Q17" s="13">
        <v>0.68006944444444439</v>
      </c>
      <c r="R17" s="13">
        <v>0.72556712962962966</v>
      </c>
      <c r="S17" s="13">
        <v>0.81952546296296302</v>
      </c>
      <c r="T17" s="13">
        <v>0.82870370370370372</v>
      </c>
      <c r="U17" s="13">
        <v>0.83875</v>
      </c>
      <c r="V17" s="13">
        <v>0.86697916666666675</v>
      </c>
      <c r="W17" s="13"/>
      <c r="X17" s="13"/>
      <c r="Y17" s="13">
        <v>0.89998842592592598</v>
      </c>
      <c r="Z17" s="13">
        <v>0.92075231481481479</v>
      </c>
      <c r="AA17" s="13">
        <v>0.92932870370370368</v>
      </c>
      <c r="AB17" s="13">
        <v>0.9347685185185185</v>
      </c>
      <c r="AC17" s="13">
        <v>0.95143518518518511</v>
      </c>
      <c r="AD17" s="13">
        <v>0.97480324074074076</v>
      </c>
      <c r="AE17" s="13">
        <v>0.96777777777777774</v>
      </c>
      <c r="AF17" s="13"/>
      <c r="AG17" s="13">
        <v>0.99571759259259263</v>
      </c>
      <c r="AH17" s="13">
        <v>0.98479166666666673</v>
      </c>
      <c r="AI17" s="13">
        <v>0.10895833333333334</v>
      </c>
      <c r="AJ17" s="13"/>
      <c r="AK17" s="13">
        <v>6.0300925925925924E-2</v>
      </c>
      <c r="AL17" s="13">
        <v>4.5601851851851859E-2</v>
      </c>
      <c r="AM17" s="23" t="s">
        <v>25</v>
      </c>
      <c r="AN17" s="13">
        <v>2.4861111111111108E-2</v>
      </c>
      <c r="AO17" s="13">
        <v>0.17140046296296296</v>
      </c>
      <c r="AP17" s="13">
        <v>0.20702546296296295</v>
      </c>
      <c r="AQ17" s="13">
        <v>0.2558449074074074</v>
      </c>
      <c r="AR17" s="13">
        <v>0.28877314814814814</v>
      </c>
      <c r="AS17" s="13">
        <v>0.2986921296296296</v>
      </c>
      <c r="AT17" s="14">
        <v>0.31096064814814817</v>
      </c>
      <c r="AU17" s="14">
        <f>AT17-G17+1</f>
        <v>0.80887731481481484</v>
      </c>
      <c r="AV17" s="14">
        <v>0</v>
      </c>
      <c r="AW17" s="14">
        <v>0.43055555555555558</v>
      </c>
      <c r="AX17" s="14">
        <f t="shared" si="0"/>
        <v>0.37832175925925926</v>
      </c>
      <c r="AY17" s="15">
        <v>4</v>
      </c>
      <c r="AZ17" s="15">
        <v>3</v>
      </c>
    </row>
    <row r="18" spans="1:52" x14ac:dyDescent="0.2">
      <c r="A18" s="12">
        <v>6</v>
      </c>
      <c r="B18" s="12">
        <v>2</v>
      </c>
      <c r="C18" s="12" t="s">
        <v>18</v>
      </c>
      <c r="D18" s="12" t="s">
        <v>19</v>
      </c>
      <c r="E18" s="24" t="s">
        <v>72</v>
      </c>
      <c r="F18" s="24" t="s">
        <v>73</v>
      </c>
      <c r="G18" s="13">
        <v>0.50208333333333333</v>
      </c>
      <c r="H18" s="13">
        <v>0.51810185185185187</v>
      </c>
      <c r="I18" s="13"/>
      <c r="J18" s="13">
        <v>0.52716435185185184</v>
      </c>
      <c r="K18" s="13">
        <v>0.58011574074074079</v>
      </c>
      <c r="L18" s="13">
        <v>0.58934027777777775</v>
      </c>
      <c r="M18" s="13">
        <v>0.60704861111111108</v>
      </c>
      <c r="N18" s="13">
        <v>0.66754629629629625</v>
      </c>
      <c r="O18" s="13">
        <v>0.63996527777777779</v>
      </c>
      <c r="P18" s="13">
        <v>0.6585185185185185</v>
      </c>
      <c r="Q18" s="13">
        <v>0.67079861111111105</v>
      </c>
      <c r="R18" s="13">
        <v>0.71633101851851855</v>
      </c>
      <c r="S18" s="22"/>
      <c r="T18" s="13"/>
      <c r="U18" s="13"/>
      <c r="V18" s="13">
        <v>0.79800925925925925</v>
      </c>
      <c r="W18" s="13">
        <v>0.8474652777777778</v>
      </c>
      <c r="X18" s="13">
        <v>0.81065972222222227</v>
      </c>
      <c r="Y18" s="13">
        <v>0.89914351851851848</v>
      </c>
      <c r="Z18" s="13">
        <v>0.92060185185185184</v>
      </c>
      <c r="AA18" s="13">
        <v>0.92960648148148151</v>
      </c>
      <c r="AB18" s="13">
        <v>0.93760416666666668</v>
      </c>
      <c r="AC18" s="13">
        <v>0.95211805555555562</v>
      </c>
      <c r="AD18" s="13">
        <v>0.96995370370370371</v>
      </c>
      <c r="AE18" s="13">
        <v>0.97894675925925922</v>
      </c>
      <c r="AF18" s="13"/>
      <c r="AG18" s="13"/>
      <c r="AH18" s="13"/>
      <c r="AI18" s="13"/>
      <c r="AJ18" s="13"/>
      <c r="AK18" s="13">
        <v>8.4837962962962962E-2</v>
      </c>
      <c r="AL18" s="13"/>
      <c r="AM18" s="23" t="s">
        <v>25</v>
      </c>
      <c r="AN18" s="23" t="s">
        <v>25</v>
      </c>
      <c r="AO18" s="13">
        <v>0.14025462962962962</v>
      </c>
      <c r="AP18" s="13">
        <v>0.16863425925925926</v>
      </c>
      <c r="AQ18" s="13">
        <v>0.21707175925925926</v>
      </c>
      <c r="AR18" s="13">
        <v>0.24857638888888889</v>
      </c>
      <c r="AS18" s="13">
        <v>0.25931712962962966</v>
      </c>
      <c r="AT18" s="14">
        <v>0.27077546296296295</v>
      </c>
      <c r="AU18" s="14">
        <f>AT18-G18+1</f>
        <v>0.76869212962962963</v>
      </c>
      <c r="AV18" s="14">
        <v>0</v>
      </c>
      <c r="AW18" s="14">
        <v>0.31944444444444448</v>
      </c>
      <c r="AX18" s="14">
        <f t="shared" si="0"/>
        <v>0.44924768518518515</v>
      </c>
      <c r="AY18" s="15">
        <v>5</v>
      </c>
      <c r="AZ18" s="15">
        <v>1</v>
      </c>
    </row>
    <row r="19" spans="1:52" x14ac:dyDescent="0.2">
      <c r="A19" s="12">
        <v>5</v>
      </c>
      <c r="B19" s="12">
        <v>2</v>
      </c>
      <c r="C19" s="12" t="s">
        <v>18</v>
      </c>
      <c r="D19" s="12" t="s">
        <v>19</v>
      </c>
      <c r="E19" s="24" t="s">
        <v>74</v>
      </c>
      <c r="F19" s="24" t="s">
        <v>75</v>
      </c>
      <c r="G19" s="13">
        <v>0.50208333333333333</v>
      </c>
      <c r="H19" s="13">
        <v>0.51853009259259253</v>
      </c>
      <c r="I19" s="13"/>
      <c r="J19" s="13">
        <v>0.52702546296296293</v>
      </c>
      <c r="K19" s="13">
        <v>0.58006944444444442</v>
      </c>
      <c r="L19" s="13">
        <v>0.58929398148148149</v>
      </c>
      <c r="M19" s="13">
        <v>0.60712962962962969</v>
      </c>
      <c r="N19" s="13">
        <v>0.66723379629629631</v>
      </c>
      <c r="O19" s="13">
        <v>0.63983796296296302</v>
      </c>
      <c r="P19" s="13">
        <v>0.65843750000000001</v>
      </c>
      <c r="Q19" s="13">
        <v>0.67072916666666671</v>
      </c>
      <c r="R19" s="13">
        <v>0.71643518518518512</v>
      </c>
      <c r="S19" s="22"/>
      <c r="T19" s="13"/>
      <c r="U19" s="13"/>
      <c r="V19" s="13">
        <v>0.79593749999999996</v>
      </c>
      <c r="W19" s="13">
        <v>0.84731481481481474</v>
      </c>
      <c r="X19" s="13">
        <v>0.81060185185185185</v>
      </c>
      <c r="Y19" s="13">
        <v>0.89905092592592595</v>
      </c>
      <c r="Z19" s="13">
        <v>0.92047453703703708</v>
      </c>
      <c r="AA19" s="13">
        <v>0.92952546296296301</v>
      </c>
      <c r="AB19" s="13">
        <v>0.93752314814814808</v>
      </c>
      <c r="AC19" s="13">
        <v>0.95197916666666671</v>
      </c>
      <c r="AD19" s="13">
        <v>0.9695138888888889</v>
      </c>
      <c r="AE19" s="13">
        <v>0.97871527777777778</v>
      </c>
      <c r="AF19" s="13"/>
      <c r="AG19" s="13"/>
      <c r="AH19" s="13"/>
      <c r="AI19" s="13"/>
      <c r="AJ19" s="13"/>
      <c r="AK19" s="13">
        <v>8.4884259259259257E-2</v>
      </c>
      <c r="AL19" s="13"/>
      <c r="AM19" s="23" t="s">
        <v>25</v>
      </c>
      <c r="AN19" s="23" t="s">
        <v>25</v>
      </c>
      <c r="AO19" s="13">
        <v>0.13987268518518517</v>
      </c>
      <c r="AP19" s="13">
        <v>0.16901620370370371</v>
      </c>
      <c r="AQ19" s="13">
        <v>0.2171990740740741</v>
      </c>
      <c r="AR19" s="13">
        <v>0.24853009259259259</v>
      </c>
      <c r="AS19" s="13">
        <v>0.25920138888888888</v>
      </c>
      <c r="AT19" s="14">
        <v>0.27082175925925928</v>
      </c>
      <c r="AU19" s="14">
        <f>AT19-G19+1</f>
        <v>0.76873842592592601</v>
      </c>
      <c r="AV19" s="14">
        <v>0</v>
      </c>
      <c r="AW19" s="14">
        <v>0.31944444444444448</v>
      </c>
      <c r="AX19" s="14">
        <f t="shared" si="0"/>
        <v>0.44929398148148153</v>
      </c>
      <c r="AY19" s="15">
        <v>5</v>
      </c>
      <c r="AZ19" s="15">
        <v>1</v>
      </c>
    </row>
    <row r="20" spans="1:52" x14ac:dyDescent="0.2">
      <c r="A20" s="12">
        <v>7</v>
      </c>
      <c r="B20" s="12">
        <v>2</v>
      </c>
      <c r="C20" s="12" t="s">
        <v>18</v>
      </c>
      <c r="D20" s="12" t="s">
        <v>19</v>
      </c>
      <c r="E20" s="24" t="s">
        <v>76</v>
      </c>
      <c r="F20" s="24" t="s">
        <v>77</v>
      </c>
      <c r="G20" s="13">
        <v>0.50208333333333333</v>
      </c>
      <c r="H20" s="13">
        <v>0.51861111111111113</v>
      </c>
      <c r="I20" s="13"/>
      <c r="J20" s="13">
        <v>0.52710648148148154</v>
      </c>
      <c r="K20" s="13">
        <v>0.58021990740740736</v>
      </c>
      <c r="L20" s="13">
        <v>0.58939814814814817</v>
      </c>
      <c r="M20" s="13">
        <v>0.60700231481481481</v>
      </c>
      <c r="N20" s="13">
        <v>0.66762731481481474</v>
      </c>
      <c r="O20" s="13">
        <v>0.63988425925925929</v>
      </c>
      <c r="P20" s="13">
        <v>0.65880787037037036</v>
      </c>
      <c r="Q20" s="13">
        <v>0.67068287037037033</v>
      </c>
      <c r="R20" s="13">
        <v>0.71590277777777789</v>
      </c>
      <c r="S20" s="22"/>
      <c r="T20" s="13"/>
      <c r="U20" s="13"/>
      <c r="V20" s="13">
        <v>0.79607638888888888</v>
      </c>
      <c r="W20" s="13">
        <v>0.84739583333333324</v>
      </c>
      <c r="X20" s="13">
        <v>0.81085648148148148</v>
      </c>
      <c r="Y20" s="13">
        <v>0.89935185185185185</v>
      </c>
      <c r="Z20" s="13">
        <v>0.92068287037037033</v>
      </c>
      <c r="AA20" s="13">
        <v>0.92976851851851849</v>
      </c>
      <c r="AB20" s="13">
        <v>0.93787037037037047</v>
      </c>
      <c r="AC20" s="13">
        <v>0.95240740740740737</v>
      </c>
      <c r="AD20" s="13">
        <v>0.97004629629629635</v>
      </c>
      <c r="AE20" s="13">
        <v>0.97880787037037031</v>
      </c>
      <c r="AF20" s="13"/>
      <c r="AG20" s="13"/>
      <c r="AH20" s="13"/>
      <c r="AI20" s="13"/>
      <c r="AJ20" s="13"/>
      <c r="AK20" s="13">
        <v>8.4965277777777778E-2</v>
      </c>
      <c r="AL20" s="13"/>
      <c r="AM20" s="23" t="s">
        <v>25</v>
      </c>
      <c r="AN20" s="23" t="s">
        <v>25</v>
      </c>
      <c r="AO20" s="13">
        <v>0.14020833333333335</v>
      </c>
      <c r="AP20" s="13">
        <v>0.16921296296296295</v>
      </c>
      <c r="AQ20" s="13">
        <v>0.21758101851851852</v>
      </c>
      <c r="AR20" s="13">
        <v>0.24890046296296298</v>
      </c>
      <c r="AS20" s="13">
        <v>0.2595486111111111</v>
      </c>
      <c r="AT20" s="14">
        <v>0.27111111111111114</v>
      </c>
      <c r="AU20" s="14">
        <f>AT20-G20+1</f>
        <v>0.76902777777777787</v>
      </c>
      <c r="AV20" s="14">
        <v>0</v>
      </c>
      <c r="AW20" s="14">
        <v>0.31944444444444448</v>
      </c>
      <c r="AX20" s="14">
        <f t="shared" si="0"/>
        <v>0.44958333333333339</v>
      </c>
      <c r="AY20" s="15">
        <v>5</v>
      </c>
      <c r="AZ20" s="15">
        <v>1</v>
      </c>
    </row>
    <row r="21" spans="1:52" x14ac:dyDescent="0.2">
      <c r="A21" s="12">
        <v>8</v>
      </c>
      <c r="B21" s="12">
        <v>2</v>
      </c>
      <c r="C21" s="12" t="s">
        <v>18</v>
      </c>
      <c r="D21" s="12" t="s">
        <v>19</v>
      </c>
      <c r="E21" s="24" t="s">
        <v>78</v>
      </c>
      <c r="F21" s="24" t="s">
        <v>79</v>
      </c>
      <c r="G21" s="13">
        <v>0.50208333333333333</v>
      </c>
      <c r="H21" s="13">
        <v>0.51828703703703705</v>
      </c>
      <c r="I21" s="13"/>
      <c r="J21" s="13">
        <v>0.5272916666666666</v>
      </c>
      <c r="K21" s="13">
        <v>0.58034722222222224</v>
      </c>
      <c r="L21" s="13">
        <v>0.58945601851851859</v>
      </c>
      <c r="M21" s="13">
        <v>0.60688657407407409</v>
      </c>
      <c r="N21" s="13">
        <v>0.66731481481481481</v>
      </c>
      <c r="O21" s="13">
        <v>0.63978009259259261</v>
      </c>
      <c r="P21" s="13">
        <v>0.65872685185185187</v>
      </c>
      <c r="Q21" s="13">
        <v>0.67045138888888889</v>
      </c>
      <c r="R21" s="13">
        <v>0.71586805555555555</v>
      </c>
      <c r="S21" s="22"/>
      <c r="T21" s="13"/>
      <c r="U21" s="13"/>
      <c r="V21" s="13">
        <v>0.79826388888888899</v>
      </c>
      <c r="W21" s="13">
        <v>0.8475462962962963</v>
      </c>
      <c r="X21" s="13">
        <v>0.81079861111111118</v>
      </c>
      <c r="Y21" s="13">
        <v>0.89923611111111112</v>
      </c>
      <c r="Z21" s="13">
        <v>0.92055555555555557</v>
      </c>
      <c r="AA21" s="13">
        <v>0.92965277777777777</v>
      </c>
      <c r="AB21" s="13">
        <v>0.93767361111111114</v>
      </c>
      <c r="AC21" s="13">
        <v>0.95233796296296302</v>
      </c>
      <c r="AD21" s="13">
        <v>0.96984953703703702</v>
      </c>
      <c r="AE21" s="13">
        <v>0.97949074074074083</v>
      </c>
      <c r="AF21" s="13"/>
      <c r="AG21" s="13"/>
      <c r="AH21" s="13"/>
      <c r="AI21" s="13"/>
      <c r="AJ21" s="13"/>
      <c r="AK21" s="13">
        <v>8.4768518518518521E-2</v>
      </c>
      <c r="AL21" s="13"/>
      <c r="AM21" s="23" t="s">
        <v>25</v>
      </c>
      <c r="AN21" s="23" t="s">
        <v>25</v>
      </c>
      <c r="AO21" s="13">
        <v>0.13998842592592592</v>
      </c>
      <c r="AP21" s="13">
        <v>0.16870370370370369</v>
      </c>
      <c r="AQ21" s="13">
        <v>0.21746527777777777</v>
      </c>
      <c r="AR21" s="13">
        <v>0.24905092592592593</v>
      </c>
      <c r="AS21" s="13">
        <v>0.25947916666666665</v>
      </c>
      <c r="AT21" s="14">
        <v>0.2711689814814815</v>
      </c>
      <c r="AU21" s="14">
        <f>AT21-G21+1</f>
        <v>0.76908564814814817</v>
      </c>
      <c r="AV21" s="14">
        <v>0</v>
      </c>
      <c r="AW21" s="14">
        <v>0.31944444444444448</v>
      </c>
      <c r="AX21" s="14">
        <f t="shared" si="0"/>
        <v>0.4496412037037037</v>
      </c>
      <c r="AY21" s="15">
        <v>5</v>
      </c>
      <c r="AZ21" s="15">
        <v>1</v>
      </c>
    </row>
    <row r="22" spans="1:52" x14ac:dyDescent="0.2">
      <c r="A22" s="12">
        <v>15</v>
      </c>
      <c r="B22" s="12">
        <v>4</v>
      </c>
      <c r="C22" s="12" t="s">
        <v>12</v>
      </c>
      <c r="D22" s="12" t="s">
        <v>20</v>
      </c>
      <c r="E22" s="24" t="s">
        <v>87</v>
      </c>
      <c r="F22" s="24" t="s">
        <v>88</v>
      </c>
      <c r="G22" s="13">
        <v>0.50208333333333333</v>
      </c>
      <c r="H22" s="13">
        <v>0.52091435185185186</v>
      </c>
      <c r="I22" s="13">
        <v>0.53405092592592596</v>
      </c>
      <c r="J22" s="13"/>
      <c r="K22" s="13">
        <v>0.57326388888888891</v>
      </c>
      <c r="L22" s="13">
        <v>0.58296296296296302</v>
      </c>
      <c r="M22" s="13">
        <v>0.60217592592592595</v>
      </c>
      <c r="N22" s="13"/>
      <c r="O22" s="13">
        <v>0.63596064814814812</v>
      </c>
      <c r="P22" s="13">
        <v>0.64070601851851849</v>
      </c>
      <c r="Q22" s="13">
        <v>0.65326388888888887</v>
      </c>
      <c r="R22" s="13">
        <v>0.69791666666666663</v>
      </c>
      <c r="S22" s="22"/>
      <c r="T22" s="13"/>
      <c r="U22" s="13"/>
      <c r="V22" s="13">
        <v>0.77273148148148152</v>
      </c>
      <c r="W22" s="13"/>
      <c r="X22" s="13">
        <v>0.78924768518518518</v>
      </c>
      <c r="Y22" s="13">
        <v>0.82644675925925926</v>
      </c>
      <c r="Z22" s="13">
        <v>0.85458333333333336</v>
      </c>
      <c r="AA22" s="13">
        <v>0.86563657407407402</v>
      </c>
      <c r="AB22" s="13">
        <v>0.87701388888888887</v>
      </c>
      <c r="AC22" s="13">
        <v>0.89432870370370365</v>
      </c>
      <c r="AD22" s="13">
        <v>0.91399305555555566</v>
      </c>
      <c r="AE22" s="13">
        <v>0.92442129629629621</v>
      </c>
      <c r="AF22" s="13">
        <v>0.95964120370370365</v>
      </c>
      <c r="AG22" s="13">
        <v>0.9903587962962962</v>
      </c>
      <c r="AH22" s="13">
        <v>1.7708333333333333E-2</v>
      </c>
      <c r="AI22" s="13">
        <v>0.14104166666666665</v>
      </c>
      <c r="AJ22" s="13">
        <v>0.1248263888888889</v>
      </c>
      <c r="AK22" s="13">
        <v>0.11020833333333334</v>
      </c>
      <c r="AL22" s="13">
        <v>9.2372685185185197E-2</v>
      </c>
      <c r="AM22" s="23" t="s">
        <v>25</v>
      </c>
      <c r="AN22" s="23" t="s">
        <v>25</v>
      </c>
      <c r="AO22" s="13">
        <v>0.19704861111111113</v>
      </c>
      <c r="AP22" s="13">
        <v>0.21329861111111112</v>
      </c>
      <c r="AQ22" s="13">
        <v>0.26859953703703704</v>
      </c>
      <c r="AR22" s="13"/>
      <c r="AS22" s="13">
        <v>0.31399305555555557</v>
      </c>
      <c r="AT22" s="14">
        <v>0.32494212962962959</v>
      </c>
      <c r="AU22" s="14">
        <f>AT22-G22+1</f>
        <v>0.82285879629629632</v>
      </c>
      <c r="AV22" s="14">
        <v>0</v>
      </c>
      <c r="AW22" s="14">
        <v>0.36805555555555558</v>
      </c>
      <c r="AX22" s="14">
        <f t="shared" si="0"/>
        <v>0.45480324074074074</v>
      </c>
      <c r="AY22" s="15">
        <v>6</v>
      </c>
      <c r="AZ22" s="15">
        <v>4</v>
      </c>
    </row>
    <row r="23" spans="1:52" x14ac:dyDescent="0.2">
      <c r="A23" s="12">
        <v>13</v>
      </c>
      <c r="B23" s="12">
        <v>4</v>
      </c>
      <c r="C23" s="12" t="s">
        <v>12</v>
      </c>
      <c r="D23" s="12" t="s">
        <v>20</v>
      </c>
      <c r="E23" s="24" t="s">
        <v>116</v>
      </c>
      <c r="F23" s="24" t="s">
        <v>117</v>
      </c>
      <c r="G23" s="13">
        <v>0.50208333333333333</v>
      </c>
      <c r="H23" s="13">
        <v>0.52104166666666674</v>
      </c>
      <c r="I23" s="13">
        <v>0.53471064814814817</v>
      </c>
      <c r="J23" s="13"/>
      <c r="K23" s="13">
        <v>0.5736458333333333</v>
      </c>
      <c r="L23" s="13">
        <v>0.58269675925925923</v>
      </c>
      <c r="M23" s="13">
        <v>0.60250000000000004</v>
      </c>
      <c r="N23" s="13"/>
      <c r="O23" s="13">
        <v>0.63578703703703698</v>
      </c>
      <c r="P23" s="13">
        <v>0.6404629629629629</v>
      </c>
      <c r="Q23" s="13">
        <v>0.65296296296296297</v>
      </c>
      <c r="R23" s="13">
        <v>0.69777777777777772</v>
      </c>
      <c r="S23" s="22"/>
      <c r="T23" s="13"/>
      <c r="U23" s="13"/>
      <c r="V23" s="13">
        <v>0.77296296296296296</v>
      </c>
      <c r="W23" s="13"/>
      <c r="X23" s="13">
        <v>0.78973379629629636</v>
      </c>
      <c r="Y23" s="13">
        <v>0.82657407407407402</v>
      </c>
      <c r="Z23" s="13">
        <v>0.85484953703703714</v>
      </c>
      <c r="AA23" s="13">
        <v>0.86585648148148142</v>
      </c>
      <c r="AB23" s="13">
        <v>0.87722222222222224</v>
      </c>
      <c r="AC23" s="13">
        <v>0.89459490740740744</v>
      </c>
      <c r="AD23" s="13">
        <v>0.91348379629629628</v>
      </c>
      <c r="AE23" s="13">
        <v>0.9242824074074073</v>
      </c>
      <c r="AF23" s="13">
        <v>0.95927083333333341</v>
      </c>
      <c r="AG23" s="13">
        <v>0.99016203703703709</v>
      </c>
      <c r="AH23" s="13">
        <v>1.7939814814814815E-2</v>
      </c>
      <c r="AI23" s="13">
        <v>0.14083333333333334</v>
      </c>
      <c r="AJ23" s="13">
        <v>0.12516203703703704</v>
      </c>
      <c r="AK23" s="13">
        <v>0.11039351851851853</v>
      </c>
      <c r="AL23" s="13">
        <v>9.2546296296296293E-2</v>
      </c>
      <c r="AM23" s="23" t="s">
        <v>25</v>
      </c>
      <c r="AN23" s="23" t="s">
        <v>25</v>
      </c>
      <c r="AO23" s="13">
        <v>0.19788194444444443</v>
      </c>
      <c r="AP23" s="13">
        <v>0.2132523148148148</v>
      </c>
      <c r="AQ23" s="13">
        <v>0.26797453703703705</v>
      </c>
      <c r="AR23" s="13"/>
      <c r="AS23" s="13">
        <v>0.31380787037037039</v>
      </c>
      <c r="AT23" s="14">
        <v>0.32505787037037037</v>
      </c>
      <c r="AU23" s="14">
        <f>AT23-G23+1</f>
        <v>0.82297453703703705</v>
      </c>
      <c r="AV23" s="14">
        <v>0</v>
      </c>
      <c r="AW23" s="14">
        <v>0.36805555555555558</v>
      </c>
      <c r="AX23" s="14">
        <f t="shared" si="0"/>
        <v>0.45491898148148147</v>
      </c>
      <c r="AY23" s="15">
        <v>6</v>
      </c>
      <c r="AZ23" s="15">
        <v>4</v>
      </c>
    </row>
    <row r="24" spans="1:52" x14ac:dyDescent="0.2">
      <c r="A24" s="12">
        <v>14</v>
      </c>
      <c r="B24" s="12">
        <v>4</v>
      </c>
      <c r="C24" s="12" t="s">
        <v>12</v>
      </c>
      <c r="D24" s="12" t="s">
        <v>20</v>
      </c>
      <c r="E24" s="24" t="s">
        <v>118</v>
      </c>
      <c r="F24" s="24" t="s">
        <v>119</v>
      </c>
      <c r="G24" s="13">
        <v>0.50208333333333333</v>
      </c>
      <c r="H24" s="13">
        <v>0.5210069444444444</v>
      </c>
      <c r="I24" s="13">
        <v>0.53429398148148144</v>
      </c>
      <c r="J24" s="13"/>
      <c r="K24" s="13">
        <v>0.57347222222222227</v>
      </c>
      <c r="L24" s="13">
        <v>0.58292824074074068</v>
      </c>
      <c r="M24" s="13">
        <v>0.60240740740740739</v>
      </c>
      <c r="N24" s="13"/>
      <c r="O24" s="13">
        <v>0.63592592592592589</v>
      </c>
      <c r="P24" s="13">
        <v>0.64075231481481476</v>
      </c>
      <c r="Q24" s="13">
        <v>0.6532175925925926</v>
      </c>
      <c r="R24" s="13">
        <v>0.69798611111111108</v>
      </c>
      <c r="S24" s="22"/>
      <c r="T24" s="13"/>
      <c r="U24" s="13"/>
      <c r="V24" s="13">
        <v>0.77259259259259261</v>
      </c>
      <c r="W24" s="13"/>
      <c r="X24" s="13">
        <v>0.78931712962962963</v>
      </c>
      <c r="Y24" s="13">
        <v>0.82606481481481486</v>
      </c>
      <c r="Z24" s="13">
        <v>0.85446759259259253</v>
      </c>
      <c r="AA24" s="13">
        <v>0.86570601851851858</v>
      </c>
      <c r="AB24" s="13">
        <v>0.8771296296296297</v>
      </c>
      <c r="AC24" s="13">
        <v>0.8941782407407407</v>
      </c>
      <c r="AD24" s="13">
        <v>0.91335648148148152</v>
      </c>
      <c r="AE24" s="13">
        <v>0.92432870370370368</v>
      </c>
      <c r="AF24" s="13">
        <v>0.95946759259259251</v>
      </c>
      <c r="AG24" s="13">
        <v>0.9900810185185186</v>
      </c>
      <c r="AH24" s="13">
        <v>1.7812499999999998E-2</v>
      </c>
      <c r="AI24" s="13">
        <v>0.14091435185185186</v>
      </c>
      <c r="AJ24" s="13">
        <v>0.12473379629629629</v>
      </c>
      <c r="AK24" s="13">
        <v>0.11004629629629629</v>
      </c>
      <c r="AL24" s="13">
        <v>9.2488425925925932E-2</v>
      </c>
      <c r="AM24" s="23" t="s">
        <v>25</v>
      </c>
      <c r="AN24" s="23" t="s">
        <v>25</v>
      </c>
      <c r="AO24" s="13">
        <v>0.19796296296296298</v>
      </c>
      <c r="AP24" s="13">
        <v>0.21333333333333335</v>
      </c>
      <c r="AQ24" s="13">
        <v>0.26832175925925927</v>
      </c>
      <c r="AR24" s="13"/>
      <c r="AS24" s="13">
        <v>0.31417824074074074</v>
      </c>
      <c r="AT24" s="14">
        <v>0.32510416666666669</v>
      </c>
      <c r="AU24" s="14">
        <f>AT24-G24+1</f>
        <v>0.82302083333333331</v>
      </c>
      <c r="AV24" s="14">
        <v>0</v>
      </c>
      <c r="AW24" s="14">
        <v>0.36805555555555558</v>
      </c>
      <c r="AX24" s="14">
        <f t="shared" si="0"/>
        <v>0.45496527777777773</v>
      </c>
      <c r="AY24" s="15">
        <v>6</v>
      </c>
      <c r="AZ24" s="15">
        <v>4</v>
      </c>
    </row>
    <row r="25" spans="1:52" x14ac:dyDescent="0.2">
      <c r="A25" s="12">
        <v>16</v>
      </c>
      <c r="B25" s="12">
        <v>4</v>
      </c>
      <c r="C25" s="12" t="s">
        <v>12</v>
      </c>
      <c r="D25" s="12" t="s">
        <v>20</v>
      </c>
      <c r="E25" s="24" t="s">
        <v>120</v>
      </c>
      <c r="F25" s="24"/>
      <c r="G25" s="13">
        <v>0.50208333333333333</v>
      </c>
      <c r="H25" s="13">
        <v>0.52096064814814813</v>
      </c>
      <c r="I25" s="13">
        <v>0.53450231481481481</v>
      </c>
      <c r="J25" s="13"/>
      <c r="K25" s="13">
        <v>0.57341435185185186</v>
      </c>
      <c r="L25" s="13">
        <v>0.58287037037037037</v>
      </c>
      <c r="M25" s="13">
        <v>0.60236111111111112</v>
      </c>
      <c r="N25" s="13"/>
      <c r="O25" s="13">
        <v>0.63571759259259253</v>
      </c>
      <c r="P25" s="13">
        <v>0.64065972222222223</v>
      </c>
      <c r="Q25" s="13">
        <v>0.65313657407407411</v>
      </c>
      <c r="R25" s="13">
        <v>0.6978240740740741</v>
      </c>
      <c r="S25" s="22"/>
      <c r="T25" s="13"/>
      <c r="U25" s="13"/>
      <c r="V25" s="13">
        <v>0.77285879629629628</v>
      </c>
      <c r="W25" s="13"/>
      <c r="X25" s="13">
        <v>0.78967592592592595</v>
      </c>
      <c r="Y25" s="13">
        <v>0.82616898148148143</v>
      </c>
      <c r="Z25" s="13">
        <v>0.85466435185185186</v>
      </c>
      <c r="AA25" s="13">
        <v>0.8655787037037036</v>
      </c>
      <c r="AB25" s="13">
        <v>0.87728009259259254</v>
      </c>
      <c r="AC25" s="13">
        <v>0.89453703703703702</v>
      </c>
      <c r="AD25" s="13">
        <v>0.91380787037037037</v>
      </c>
      <c r="AE25" s="13">
        <v>0.92437499999999995</v>
      </c>
      <c r="AF25" s="13">
        <v>0.95943287037037039</v>
      </c>
      <c r="AG25" s="13">
        <v>0.99026620370370377</v>
      </c>
      <c r="AH25" s="13">
        <v>1.7858796296296296E-2</v>
      </c>
      <c r="AI25" s="13">
        <v>0.14131944444444444</v>
      </c>
      <c r="AJ25" s="13">
        <v>0.12504629629629629</v>
      </c>
      <c r="AK25" s="13">
        <v>0.11045138888888889</v>
      </c>
      <c r="AL25" s="13">
        <v>9.2662037037037029E-2</v>
      </c>
      <c r="AM25" s="23" t="s">
        <v>25</v>
      </c>
      <c r="AN25" s="23" t="s">
        <v>25</v>
      </c>
      <c r="AO25" s="13">
        <v>0.19831018518518517</v>
      </c>
      <c r="AP25" s="13">
        <v>0.21339120370370371</v>
      </c>
      <c r="AQ25" s="13">
        <v>0.26884259259259258</v>
      </c>
      <c r="AR25" s="13"/>
      <c r="AS25" s="13">
        <v>0.31386574074074075</v>
      </c>
      <c r="AT25" s="14">
        <v>0.32517361111111115</v>
      </c>
      <c r="AU25" s="14">
        <f>AT25-G25+1</f>
        <v>0.82309027777777777</v>
      </c>
      <c r="AV25" s="14">
        <v>0</v>
      </c>
      <c r="AW25" s="14">
        <v>0.36805555555555558</v>
      </c>
      <c r="AX25" s="14">
        <f t="shared" si="0"/>
        <v>0.45503472222222219</v>
      </c>
      <c r="AY25" s="15">
        <v>6</v>
      </c>
      <c r="AZ25" s="15">
        <v>4</v>
      </c>
    </row>
    <row r="26" spans="1:52" x14ac:dyDescent="0.2">
      <c r="A26" s="12">
        <v>1</v>
      </c>
      <c r="B26" s="12">
        <v>1</v>
      </c>
      <c r="C26" s="12" t="s">
        <v>12</v>
      </c>
      <c r="D26" s="12" t="s">
        <v>21</v>
      </c>
      <c r="E26" s="24" t="s">
        <v>65</v>
      </c>
      <c r="F26" s="24" t="s">
        <v>66</v>
      </c>
      <c r="G26" s="13">
        <v>0.50208333333333333</v>
      </c>
      <c r="H26" s="13">
        <v>0.5355671296296296</v>
      </c>
      <c r="I26" s="13">
        <v>0.54991898148148144</v>
      </c>
      <c r="J26" s="13">
        <v>0.52042824074074068</v>
      </c>
      <c r="K26" s="13">
        <v>0.60834490740740743</v>
      </c>
      <c r="L26" s="13">
        <v>0.61938657407407405</v>
      </c>
      <c r="M26" s="13">
        <v>0.64082175925925922</v>
      </c>
      <c r="N26" s="13">
        <v>0.71085648148148151</v>
      </c>
      <c r="O26" s="13">
        <v>0.6804513888888889</v>
      </c>
      <c r="P26" s="13">
        <v>0.70292824074074067</v>
      </c>
      <c r="Q26" s="13">
        <v>0.72119212962962964</v>
      </c>
      <c r="R26" s="13">
        <v>0.77233796296296298</v>
      </c>
      <c r="S26" s="22"/>
      <c r="T26" s="13"/>
      <c r="U26" s="13"/>
      <c r="V26" s="13">
        <v>0.87425925925925929</v>
      </c>
      <c r="W26" s="13"/>
      <c r="X26" s="13">
        <v>0.88585648148148144</v>
      </c>
      <c r="Y26" s="13">
        <v>0.92377314814814815</v>
      </c>
      <c r="Z26" s="13">
        <v>0.95508101851851857</v>
      </c>
      <c r="AA26" s="13">
        <v>0.97209490740740734</v>
      </c>
      <c r="AB26" s="13">
        <v>0.97956018518518517</v>
      </c>
      <c r="AC26" s="13">
        <v>8.7962962962962962E-4</v>
      </c>
      <c r="AD26" s="13"/>
      <c r="AE26" s="13"/>
      <c r="AF26" s="13"/>
      <c r="AG26" s="13"/>
      <c r="AH26" s="13"/>
      <c r="AI26" s="13"/>
      <c r="AJ26" s="13"/>
      <c r="AK26" s="13"/>
      <c r="AL26" s="13"/>
      <c r="AM26" s="23" t="s">
        <v>25</v>
      </c>
      <c r="AN26" s="23" t="s">
        <v>25</v>
      </c>
      <c r="AO26" s="13">
        <v>0.18236111111111111</v>
      </c>
      <c r="AP26" s="13">
        <v>0.20731481481481481</v>
      </c>
      <c r="AQ26" s="13">
        <v>0.2742708333333333</v>
      </c>
      <c r="AR26" s="13">
        <v>0.30353009259259262</v>
      </c>
      <c r="AS26" s="13">
        <v>0.31479166666666664</v>
      </c>
      <c r="AT26" s="14">
        <v>0.32806712962962964</v>
      </c>
      <c r="AU26" s="14">
        <f>AT26-G26+1</f>
        <v>0.82598379629629637</v>
      </c>
      <c r="AV26" s="14">
        <v>0</v>
      </c>
      <c r="AW26" s="14">
        <v>0.16666666666666666</v>
      </c>
      <c r="AX26" s="14">
        <f t="shared" si="0"/>
        <v>0.65931712962962974</v>
      </c>
      <c r="AY26" s="15">
        <v>7</v>
      </c>
      <c r="AZ26" s="15">
        <v>5</v>
      </c>
    </row>
    <row r="27" spans="1:52" x14ac:dyDescent="0.2">
      <c r="A27" s="12">
        <v>3</v>
      </c>
      <c r="B27" s="12">
        <v>1</v>
      </c>
      <c r="C27" s="12" t="s">
        <v>12</v>
      </c>
      <c r="D27" s="12" t="s">
        <v>21</v>
      </c>
      <c r="E27" s="24" t="s">
        <v>67</v>
      </c>
      <c r="F27" s="24" t="s">
        <v>115</v>
      </c>
      <c r="G27" s="13">
        <v>0.50208333333333333</v>
      </c>
      <c r="H27" s="13">
        <v>0.53590277777777773</v>
      </c>
      <c r="I27" s="13">
        <v>0.55025462962962968</v>
      </c>
      <c r="J27" s="13">
        <v>0.52032407407407411</v>
      </c>
      <c r="K27" s="13">
        <v>0.60870370370370364</v>
      </c>
      <c r="L27" s="13">
        <v>0.6194560185185185</v>
      </c>
      <c r="M27" s="13">
        <v>0.6404629629629629</v>
      </c>
      <c r="N27" s="13">
        <v>0.71075231481481482</v>
      </c>
      <c r="O27" s="13">
        <v>0.68064814814814811</v>
      </c>
      <c r="P27" s="13">
        <v>0.70320601851851849</v>
      </c>
      <c r="Q27" s="13">
        <v>0.72064814814814815</v>
      </c>
      <c r="R27" s="13">
        <v>0.77224537037037033</v>
      </c>
      <c r="S27" s="22"/>
      <c r="T27" s="13"/>
      <c r="U27" s="13"/>
      <c r="V27" s="13">
        <v>0.87445601851851851</v>
      </c>
      <c r="W27" s="13"/>
      <c r="X27" s="13">
        <v>0.88553240740740735</v>
      </c>
      <c r="Y27" s="13">
        <v>0.92366898148148147</v>
      </c>
      <c r="Z27" s="13">
        <v>0.95515046296296291</v>
      </c>
      <c r="AA27" s="13">
        <v>0.9721643518518519</v>
      </c>
      <c r="AB27" s="13">
        <v>0.97932870370370362</v>
      </c>
      <c r="AC27" s="13">
        <v>9.3750000000000007E-4</v>
      </c>
      <c r="AD27" s="13"/>
      <c r="AE27" s="13"/>
      <c r="AF27" s="13"/>
      <c r="AG27" s="13"/>
      <c r="AH27" s="13"/>
      <c r="AI27" s="13"/>
      <c r="AJ27" s="13"/>
      <c r="AK27" s="13"/>
      <c r="AL27" s="13"/>
      <c r="AM27" s="23" t="s">
        <v>25</v>
      </c>
      <c r="AN27" s="23" t="s">
        <v>25</v>
      </c>
      <c r="AO27" s="13">
        <v>0.18226851851851852</v>
      </c>
      <c r="AP27" s="13">
        <v>0.20724537037037036</v>
      </c>
      <c r="AQ27" s="13">
        <v>0.27421296296296299</v>
      </c>
      <c r="AR27" s="13">
        <v>0.3038541666666667</v>
      </c>
      <c r="AS27" s="13">
        <v>0.31488425925925928</v>
      </c>
      <c r="AT27" s="14">
        <v>0.32813657407407409</v>
      </c>
      <c r="AU27" s="14">
        <f>AT27-G27+1</f>
        <v>0.82605324074074082</v>
      </c>
      <c r="AV27" s="14">
        <v>0</v>
      </c>
      <c r="AW27" s="14">
        <v>0.16666666666666666</v>
      </c>
      <c r="AX27" s="14">
        <f t="shared" si="0"/>
        <v>0.65938657407407419</v>
      </c>
      <c r="AY27" s="15">
        <v>7</v>
      </c>
      <c r="AZ27" s="15">
        <v>5</v>
      </c>
    </row>
    <row r="28" spans="1:52" x14ac:dyDescent="0.2">
      <c r="A28" s="12">
        <v>4</v>
      </c>
      <c r="B28" s="12">
        <v>1</v>
      </c>
      <c r="C28" s="12" t="s">
        <v>12</v>
      </c>
      <c r="D28" s="12" t="s">
        <v>21</v>
      </c>
      <c r="E28" s="24" t="s">
        <v>68</v>
      </c>
      <c r="F28" s="24" t="s">
        <v>69</v>
      </c>
      <c r="G28" s="13">
        <v>0.50208333333333333</v>
      </c>
      <c r="H28" s="13">
        <v>0.53535879629629635</v>
      </c>
      <c r="I28" s="13">
        <v>0.55005787037037035</v>
      </c>
      <c r="J28" s="13">
        <v>0.52038194444444441</v>
      </c>
      <c r="K28" s="13">
        <v>0.60844907407407411</v>
      </c>
      <c r="L28" s="13">
        <v>0.6193171296296297</v>
      </c>
      <c r="M28" s="13">
        <v>0.64094907407407409</v>
      </c>
      <c r="N28" s="13">
        <v>0.71106481481481476</v>
      </c>
      <c r="O28" s="13">
        <v>0.6803703703703704</v>
      </c>
      <c r="P28" s="13">
        <v>0.70309027777777777</v>
      </c>
      <c r="Q28" s="13">
        <v>0.72128472222222229</v>
      </c>
      <c r="R28" s="13">
        <v>0.77248842592592604</v>
      </c>
      <c r="S28" s="22"/>
      <c r="T28" s="13"/>
      <c r="U28" s="13"/>
      <c r="V28" s="13">
        <v>0.87420138888888888</v>
      </c>
      <c r="W28" s="13"/>
      <c r="X28" s="13">
        <v>0.88548611111111108</v>
      </c>
      <c r="Y28" s="13">
        <v>0.92442129629629621</v>
      </c>
      <c r="Z28" s="13">
        <v>0.95560185185185187</v>
      </c>
      <c r="AA28" s="13">
        <v>0.97202546296296299</v>
      </c>
      <c r="AB28" s="13">
        <v>0.97916666666666663</v>
      </c>
      <c r="AC28" s="13">
        <v>1.1226851851851851E-3</v>
      </c>
      <c r="AD28" s="13"/>
      <c r="AE28" s="13"/>
      <c r="AF28" s="13"/>
      <c r="AG28" s="13"/>
      <c r="AH28" s="13"/>
      <c r="AI28" s="13"/>
      <c r="AJ28" s="13"/>
      <c r="AK28" s="13"/>
      <c r="AL28" s="13"/>
      <c r="AM28" s="23" t="s">
        <v>25</v>
      </c>
      <c r="AN28" s="23" t="s">
        <v>25</v>
      </c>
      <c r="AO28" s="13">
        <v>0.18322916666666667</v>
      </c>
      <c r="AP28" s="13">
        <v>0.20724537037037036</v>
      </c>
      <c r="AQ28" s="13">
        <v>0.27410879629629631</v>
      </c>
      <c r="AR28" s="13">
        <v>0.30349537037037039</v>
      </c>
      <c r="AS28" s="13">
        <v>0.31496527777777777</v>
      </c>
      <c r="AT28" s="14">
        <v>0.32818287037037036</v>
      </c>
      <c r="AU28" s="14">
        <f>AT28-G28+1</f>
        <v>0.82609953703703698</v>
      </c>
      <c r="AV28" s="14">
        <v>0</v>
      </c>
      <c r="AW28" s="14">
        <v>0.16666666666666666</v>
      </c>
      <c r="AX28" s="14">
        <f t="shared" si="0"/>
        <v>0.65943287037037035</v>
      </c>
      <c r="AY28" s="15">
        <v>7</v>
      </c>
      <c r="AZ28" s="15">
        <v>5</v>
      </c>
    </row>
    <row r="29" spans="1:52" x14ac:dyDescent="0.2">
      <c r="A29" s="12">
        <v>2</v>
      </c>
      <c r="B29" s="12">
        <v>1</v>
      </c>
      <c r="C29" s="12" t="s">
        <v>12</v>
      </c>
      <c r="D29" s="12" t="s">
        <v>21</v>
      </c>
      <c r="E29" s="24" t="s">
        <v>70</v>
      </c>
      <c r="F29" s="24" t="s">
        <v>71</v>
      </c>
      <c r="G29" s="13">
        <v>0.50208333333333333</v>
      </c>
      <c r="H29" s="13">
        <v>0.53585648148148146</v>
      </c>
      <c r="I29" s="13">
        <v>0.55017361111111118</v>
      </c>
      <c r="J29" s="13">
        <v>0.52050925925925928</v>
      </c>
      <c r="K29" s="13">
        <v>0.60864583333333333</v>
      </c>
      <c r="L29" s="13">
        <v>0.61959490740740741</v>
      </c>
      <c r="M29" s="13">
        <v>0.64063657407407404</v>
      </c>
      <c r="N29" s="13">
        <v>0.71097222222222223</v>
      </c>
      <c r="O29" s="13">
        <v>0.68077546296296287</v>
      </c>
      <c r="P29" s="13">
        <v>0.70302083333333332</v>
      </c>
      <c r="Q29" s="13">
        <v>0.7208564814814814</v>
      </c>
      <c r="R29" s="13">
        <v>0.77240740740740732</v>
      </c>
      <c r="S29" s="22"/>
      <c r="T29" s="13"/>
      <c r="U29" s="13"/>
      <c r="V29" s="13">
        <v>0.87435185185185194</v>
      </c>
      <c r="W29" s="13"/>
      <c r="X29" s="13">
        <v>0.88571759259259253</v>
      </c>
      <c r="Y29" s="13">
        <v>0.92407407407407405</v>
      </c>
      <c r="Z29" s="13">
        <v>0.95575231481481471</v>
      </c>
      <c r="AA29" s="13">
        <v>0.97233796296296304</v>
      </c>
      <c r="AB29" s="13">
        <v>0.97947916666666668</v>
      </c>
      <c r="AC29" s="13">
        <v>1.0416666666666667E-3</v>
      </c>
      <c r="AD29" s="13"/>
      <c r="AE29" s="13"/>
      <c r="AF29" s="13"/>
      <c r="AG29" s="13"/>
      <c r="AH29" s="13"/>
      <c r="AI29" s="13"/>
      <c r="AJ29" s="13"/>
      <c r="AK29" s="13"/>
      <c r="AL29" s="13"/>
      <c r="AM29" s="23" t="s">
        <v>25</v>
      </c>
      <c r="AN29" s="23" t="s">
        <v>25</v>
      </c>
      <c r="AO29" s="13">
        <v>0.18291666666666664</v>
      </c>
      <c r="AP29" s="13">
        <v>0.20731481481481481</v>
      </c>
      <c r="AQ29" s="13">
        <v>0.27506944444444442</v>
      </c>
      <c r="AR29" s="13">
        <v>0.30420138888888887</v>
      </c>
      <c r="AS29" s="13">
        <v>0.3150810185185185</v>
      </c>
      <c r="AT29" s="14">
        <v>0.32832175925925927</v>
      </c>
      <c r="AU29" s="14">
        <f>AT29-G29+1</f>
        <v>0.82623842592592589</v>
      </c>
      <c r="AV29" s="14">
        <v>0</v>
      </c>
      <c r="AW29" s="14">
        <v>0.16666666666666666</v>
      </c>
      <c r="AX29" s="14">
        <f t="shared" si="0"/>
        <v>0.65957175925925926</v>
      </c>
      <c r="AY29" s="15">
        <v>7</v>
      </c>
      <c r="AZ29" s="15">
        <v>5</v>
      </c>
    </row>
    <row r="30" spans="1:52" x14ac:dyDescent="0.2">
      <c r="A30" s="12">
        <v>9</v>
      </c>
      <c r="B30" s="12">
        <v>3</v>
      </c>
      <c r="C30" s="12" t="s">
        <v>12</v>
      </c>
      <c r="D30" s="12" t="s">
        <v>22</v>
      </c>
      <c r="E30" s="24" t="s">
        <v>80</v>
      </c>
      <c r="F30" s="24" t="s">
        <v>81</v>
      </c>
      <c r="G30" s="13">
        <v>0.50208333333333333</v>
      </c>
      <c r="H30" s="13">
        <v>0.52128472222222222</v>
      </c>
      <c r="I30" s="13"/>
      <c r="J30" s="13">
        <v>0.53028935185185189</v>
      </c>
      <c r="K30" s="13">
        <v>0.6141550925925926</v>
      </c>
      <c r="L30" s="13">
        <v>0.62449074074074074</v>
      </c>
      <c r="M30" s="13">
        <v>0.65148148148148144</v>
      </c>
      <c r="N30" s="13"/>
      <c r="O30" s="13">
        <v>0.6943287037037037</v>
      </c>
      <c r="P30" s="13">
        <v>0.70008101851851856</v>
      </c>
      <c r="Q30" s="13">
        <v>0.71804398148148152</v>
      </c>
      <c r="R30" s="13">
        <v>0.77148148148148143</v>
      </c>
      <c r="S30" s="22"/>
      <c r="T30" s="13"/>
      <c r="U30" s="13"/>
      <c r="V30" s="13">
        <v>0.87549768518518523</v>
      </c>
      <c r="W30" s="13"/>
      <c r="X30" s="13">
        <v>0.88733796296296286</v>
      </c>
      <c r="Y30" s="13">
        <v>0.9330208333333333</v>
      </c>
      <c r="Z30" s="13">
        <v>0.96346064814814814</v>
      </c>
      <c r="AA30" s="13">
        <v>0.99843749999999998</v>
      </c>
      <c r="AB30" s="13">
        <v>7.6620370370370366E-3</v>
      </c>
      <c r="AC30" s="13">
        <v>2.8634259259259262E-2</v>
      </c>
      <c r="AD30" s="13"/>
      <c r="AE30" s="13"/>
      <c r="AF30" s="13"/>
      <c r="AG30" s="13"/>
      <c r="AH30" s="13"/>
      <c r="AI30" s="13"/>
      <c r="AJ30" s="13"/>
      <c r="AK30" s="13"/>
      <c r="AL30" s="13"/>
      <c r="AM30" s="23" t="s">
        <v>25</v>
      </c>
      <c r="AN30" s="13"/>
      <c r="AO30" s="13">
        <v>0.19818287037037038</v>
      </c>
      <c r="AP30" s="13">
        <v>0.2162037037037037</v>
      </c>
      <c r="AQ30" s="16"/>
      <c r="AR30" s="13">
        <v>0.30885416666666665</v>
      </c>
      <c r="AS30" s="13">
        <v>0.32016203703703705</v>
      </c>
      <c r="AT30" s="14">
        <v>0.33333333333333331</v>
      </c>
      <c r="AU30" s="14">
        <f>AT30-G30+1</f>
        <v>0.83125000000000004</v>
      </c>
      <c r="AV30" s="14">
        <v>8.3333333333333329E-2</v>
      </c>
      <c r="AW30" s="14">
        <v>9.7222222222222224E-2</v>
      </c>
      <c r="AX30" s="14">
        <f t="shared" si="0"/>
        <v>0.8173611111111112</v>
      </c>
      <c r="AY30" s="15">
        <v>8</v>
      </c>
      <c r="AZ30" s="15">
        <v>6</v>
      </c>
    </row>
    <row r="31" spans="1:52" x14ac:dyDescent="0.2">
      <c r="A31" s="12">
        <v>10</v>
      </c>
      <c r="B31" s="12">
        <v>3</v>
      </c>
      <c r="C31" s="12" t="s">
        <v>12</v>
      </c>
      <c r="D31" s="12" t="s">
        <v>22</v>
      </c>
      <c r="E31" s="24" t="s">
        <v>82</v>
      </c>
      <c r="F31" s="24" t="s">
        <v>83</v>
      </c>
      <c r="G31" s="13">
        <v>0.50208333333333333</v>
      </c>
      <c r="H31" s="13">
        <v>0.52128472222222222</v>
      </c>
      <c r="I31" s="13"/>
      <c r="J31" s="13">
        <v>0.53028935185185189</v>
      </c>
      <c r="K31" s="13">
        <v>0.6141550925925926</v>
      </c>
      <c r="L31" s="13">
        <v>0.62449074074074074</v>
      </c>
      <c r="M31" s="13">
        <v>0.65148148148148144</v>
      </c>
      <c r="N31" s="13"/>
      <c r="O31" s="13">
        <v>0.6943287037037037</v>
      </c>
      <c r="P31" s="13">
        <v>0.70008101851851856</v>
      </c>
      <c r="Q31" s="13">
        <v>0.71804398148148152</v>
      </c>
      <c r="R31" s="13">
        <v>0.77148148148148143</v>
      </c>
      <c r="S31" s="22"/>
      <c r="T31" s="13"/>
      <c r="U31" s="13"/>
      <c r="V31" s="13">
        <v>0.87549768518518523</v>
      </c>
      <c r="W31" s="13"/>
      <c r="X31" s="13">
        <v>0.88733796296296286</v>
      </c>
      <c r="Y31" s="13">
        <v>0.9330208333333333</v>
      </c>
      <c r="Z31" s="13">
        <v>0.96346064814814814</v>
      </c>
      <c r="AA31" s="13">
        <v>0.99843749999999998</v>
      </c>
      <c r="AB31" s="13">
        <v>7.6620370370370366E-3</v>
      </c>
      <c r="AC31" s="13">
        <v>2.8634259259259262E-2</v>
      </c>
      <c r="AD31" s="13"/>
      <c r="AE31" s="13"/>
      <c r="AF31" s="13"/>
      <c r="AG31" s="13"/>
      <c r="AH31" s="13"/>
      <c r="AI31" s="13"/>
      <c r="AJ31" s="13"/>
      <c r="AK31" s="13"/>
      <c r="AL31" s="13"/>
      <c r="AM31" s="23" t="s">
        <v>25</v>
      </c>
      <c r="AN31" s="13"/>
      <c r="AO31" s="13">
        <v>0.19818287037037038</v>
      </c>
      <c r="AP31" s="13">
        <v>0.2162037037037037</v>
      </c>
      <c r="AQ31" s="16"/>
      <c r="AR31" s="13">
        <v>0.30885416666666665</v>
      </c>
      <c r="AS31" s="13">
        <v>0.32016203703703705</v>
      </c>
      <c r="AT31" s="14">
        <v>0.33333333333333331</v>
      </c>
      <c r="AU31" s="14">
        <f>AT31-G31+1</f>
        <v>0.83125000000000004</v>
      </c>
      <c r="AV31" s="14">
        <v>8.3333333333333329E-2</v>
      </c>
      <c r="AW31" s="14">
        <v>9.7222222222222224E-2</v>
      </c>
      <c r="AX31" s="14">
        <f t="shared" si="0"/>
        <v>0.8173611111111112</v>
      </c>
      <c r="AY31" s="15">
        <v>8</v>
      </c>
      <c r="AZ31" s="15">
        <v>6</v>
      </c>
    </row>
    <row r="32" spans="1:52" x14ac:dyDescent="0.2">
      <c r="A32" s="12">
        <v>11</v>
      </c>
      <c r="B32" s="12">
        <v>3</v>
      </c>
      <c r="C32" s="12" t="s">
        <v>12</v>
      </c>
      <c r="D32" s="12" t="s">
        <v>22</v>
      </c>
      <c r="E32" s="24" t="s">
        <v>84</v>
      </c>
      <c r="F32" s="24" t="s">
        <v>85</v>
      </c>
      <c r="G32" s="13">
        <v>0.50208333333333333</v>
      </c>
      <c r="H32" s="13">
        <v>0.52143518518518517</v>
      </c>
      <c r="I32" s="13"/>
      <c r="J32" s="13">
        <v>0.53045138888888888</v>
      </c>
      <c r="K32" s="13">
        <v>0.61387731481481478</v>
      </c>
      <c r="L32" s="13">
        <v>0.62439814814814809</v>
      </c>
      <c r="M32" s="13">
        <v>0.65156249999999993</v>
      </c>
      <c r="N32" s="13"/>
      <c r="O32" s="13">
        <v>0.69422453703703713</v>
      </c>
      <c r="P32" s="13">
        <v>0.70041666666666658</v>
      </c>
      <c r="Q32" s="13">
        <v>0.71815972222222213</v>
      </c>
      <c r="R32" s="13">
        <v>0.77156249999999993</v>
      </c>
      <c r="S32" s="22"/>
      <c r="T32" s="13"/>
      <c r="U32" s="13"/>
      <c r="V32" s="13">
        <v>0.875</v>
      </c>
      <c r="W32" s="13"/>
      <c r="X32" s="13">
        <v>0.88762731481481483</v>
      </c>
      <c r="Y32" s="13">
        <v>0.93368055555555562</v>
      </c>
      <c r="Z32" s="13">
        <v>0.96392361111111102</v>
      </c>
      <c r="AA32" s="13">
        <v>0.99849537037037039</v>
      </c>
      <c r="AB32" s="13">
        <v>7.2685185185185188E-3</v>
      </c>
      <c r="AC32" s="13">
        <v>2.8969907407407406E-2</v>
      </c>
      <c r="AD32" s="13"/>
      <c r="AE32" s="13"/>
      <c r="AF32" s="13"/>
      <c r="AG32" s="13"/>
      <c r="AH32" s="13"/>
      <c r="AI32" s="13"/>
      <c r="AJ32" s="13"/>
      <c r="AK32" s="13"/>
      <c r="AL32" s="13"/>
      <c r="AM32" s="23" t="s">
        <v>25</v>
      </c>
      <c r="AN32" s="13"/>
      <c r="AO32" s="13">
        <v>0.19733796296296294</v>
      </c>
      <c r="AP32" s="13">
        <v>0.21597222222222223</v>
      </c>
      <c r="AQ32" s="16"/>
      <c r="AR32" s="13">
        <v>0.30854166666666666</v>
      </c>
      <c r="AS32" s="13">
        <v>0.32030092592592591</v>
      </c>
      <c r="AT32" s="14">
        <v>0.33333333333333331</v>
      </c>
      <c r="AU32" s="14">
        <f>AT32-G32+1</f>
        <v>0.83125000000000004</v>
      </c>
      <c r="AV32" s="14">
        <v>8.3333333333333329E-2</v>
      </c>
      <c r="AW32" s="14">
        <v>9.7222222222222224E-2</v>
      </c>
      <c r="AX32" s="14">
        <f t="shared" si="0"/>
        <v>0.8173611111111112</v>
      </c>
      <c r="AY32" s="15">
        <v>8</v>
      </c>
      <c r="AZ32" s="15">
        <v>6</v>
      </c>
    </row>
    <row r="33" spans="1:52" x14ac:dyDescent="0.2">
      <c r="A33" s="12">
        <v>12</v>
      </c>
      <c r="B33" s="12">
        <v>3</v>
      </c>
      <c r="C33" s="12" t="s">
        <v>12</v>
      </c>
      <c r="D33" s="12" t="s">
        <v>22</v>
      </c>
      <c r="E33" s="24"/>
      <c r="F33" s="24"/>
      <c r="G33" s="13">
        <v>0.50208333333333333</v>
      </c>
      <c r="H33" s="13">
        <v>0.52143518518518517</v>
      </c>
      <c r="I33" s="13"/>
      <c r="J33" s="13">
        <v>0.53045138888888888</v>
      </c>
      <c r="K33" s="13">
        <v>0.61387731481481478</v>
      </c>
      <c r="L33" s="13">
        <v>0.62439814814814809</v>
      </c>
      <c r="M33" s="13">
        <v>0.65156249999999993</v>
      </c>
      <c r="N33" s="13"/>
      <c r="O33" s="13">
        <v>0.69422453703703713</v>
      </c>
      <c r="P33" s="13">
        <v>0.70041666666666658</v>
      </c>
      <c r="Q33" s="13">
        <v>0.71815972222222213</v>
      </c>
      <c r="R33" s="13">
        <v>0.77156249999999993</v>
      </c>
      <c r="S33" s="22"/>
      <c r="T33" s="13"/>
      <c r="U33" s="13"/>
      <c r="V33" s="13">
        <v>0.875</v>
      </c>
      <c r="W33" s="13"/>
      <c r="X33" s="13">
        <v>0.88762731481481483</v>
      </c>
      <c r="Y33" s="13">
        <v>0.93368055555555562</v>
      </c>
      <c r="Z33" s="13">
        <v>0.96392361111111102</v>
      </c>
      <c r="AA33" s="13">
        <v>0.99849537037037039</v>
      </c>
      <c r="AB33" s="13">
        <v>7.2685185185185188E-3</v>
      </c>
      <c r="AC33" s="13">
        <v>2.8969907407407406E-2</v>
      </c>
      <c r="AD33" s="13"/>
      <c r="AE33" s="13"/>
      <c r="AF33" s="13"/>
      <c r="AG33" s="13"/>
      <c r="AH33" s="13"/>
      <c r="AI33" s="13"/>
      <c r="AJ33" s="13"/>
      <c r="AK33" s="13"/>
      <c r="AL33" s="13"/>
      <c r="AM33" s="23" t="s">
        <v>25</v>
      </c>
      <c r="AN33" s="13"/>
      <c r="AO33" s="13">
        <v>0.19733796296296294</v>
      </c>
      <c r="AP33" s="13">
        <v>0.21597222222222223</v>
      </c>
      <c r="AQ33" s="16"/>
      <c r="AR33" s="13">
        <v>0.30854166666666666</v>
      </c>
      <c r="AS33" s="13">
        <v>0.32030092592592591</v>
      </c>
      <c r="AT33" s="14">
        <v>0.33333333333333331</v>
      </c>
      <c r="AU33" s="14">
        <f>AT33-G33+1</f>
        <v>0.83125000000000004</v>
      </c>
      <c r="AV33" s="14">
        <v>8.3333333333333329E-2</v>
      </c>
      <c r="AW33" s="14">
        <v>9.7222222222222224E-2</v>
      </c>
      <c r="AX33" s="14">
        <f t="shared" si="0"/>
        <v>0.8173611111111112</v>
      </c>
      <c r="AY33" s="15">
        <v>8</v>
      </c>
      <c r="AZ33" s="15">
        <v>6</v>
      </c>
    </row>
  </sheetData>
  <autoFilter ref="A3:AZ33" xr:uid="{62EB1DD3-AFA8-7C40-A2A9-29CB2CD7CF8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Results</vt:lpstr>
      <vt:lpstr>Splits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2023-05-12T23:17:25Z</dcterms:created>
  <dcterms:modified xsi:type="dcterms:W3CDTF">2023-05-13T00:26:41Z</dcterms:modified>
</cp:coreProperties>
</file>